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MALA\CLOSE6465\"/>
    </mc:Choice>
  </mc:AlternateContent>
  <bookViews>
    <workbookView xWindow="0" yWindow="0" windowWidth="28800" windowHeight="13125"/>
  </bookViews>
  <sheets>
    <sheet name="รายภาค" sheetId="1" r:id="rId1"/>
    <sheet name="รายเขต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9" i="1" l="1"/>
</calcChain>
</file>

<file path=xl/sharedStrings.xml><?xml version="1.0" encoding="utf-8"?>
<sst xmlns="http://schemas.openxmlformats.org/spreadsheetml/2006/main" count="568" uniqueCount="206">
  <si>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</si>
  <si>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</si>
  <si>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รายงานการผลิตน้ำตาลทรายของโรงงานน้ำตาลทั่วประเทศ</t>
  </si>
  <si>
    <t>ประจำปีการผลิต 2564/2565</t>
  </si>
  <si>
    <t>สำนักบริหารอ้อยและน้ำตาลทราย</t>
  </si>
  <si>
    <t xml:space="preserve"> * รายงานแยกตามประเภท (ภาค) * </t>
  </si>
  <si>
    <t>ฉบับปิดหีบ</t>
  </si>
  <si>
    <t>หน่วย/กระสอบ 100 กก.</t>
  </si>
  <si>
    <t xml:space="preserve"> ชื่อโรงงาน    </t>
  </si>
  <si>
    <t>เปิดหีบ</t>
  </si>
  <si>
    <t>ณ.วันนี้</t>
  </si>
  <si>
    <t>รวมวัน</t>
  </si>
  <si>
    <t xml:space="preserve">                               ปริมาณอ้อยเข้าหีบ</t>
  </si>
  <si>
    <t>รวมปริมาณอ้อย</t>
  </si>
  <si>
    <t>เฉลี่ย C.C.S</t>
  </si>
  <si>
    <t>น้ำตาลทรายขาว</t>
  </si>
  <si>
    <t>น้ำตาลทรายดิบ</t>
  </si>
  <si>
    <t>* ชนิดอื่นๆ</t>
  </si>
  <si>
    <t>รวมทั้งสิ้น</t>
  </si>
  <si>
    <t>น้ำตาล/ตันอ้อย</t>
  </si>
  <si>
    <t>ปริมาณการผลิต</t>
  </si>
  <si>
    <t>เฉลี่ย/ตันอ้อย</t>
  </si>
  <si>
    <t>(*ปิดหีบ)</t>
  </si>
  <si>
    <t>หีบอ้อย</t>
  </si>
  <si>
    <t>เดินเครื่อง</t>
  </si>
  <si>
    <t>อ้อยสด(ตัน)</t>
  </si>
  <si>
    <t>อ้อยไฟไหม้(ตัน)</t>
  </si>
  <si>
    <t>(ตัน)</t>
  </si>
  <si>
    <t>ถึงวันนี้</t>
  </si>
  <si>
    <t>ขาวธรรมดา(กส.)</t>
  </si>
  <si>
    <t>ขาวบริสุทธิ์(กส.)</t>
  </si>
  <si>
    <t>รวม(กส.)</t>
  </si>
  <si>
    <t>เทกอง(ตัน)</t>
  </si>
  <si>
    <t>กระสอบ</t>
  </si>
  <si>
    <t>รวม (กส.)</t>
  </si>
  <si>
    <t>กก.</t>
  </si>
  <si>
    <t>กากน้ำตาล(ตัน)</t>
  </si>
  <si>
    <t>ภาคเหนือ</t>
  </si>
  <si>
    <t>ทิพย์กำแพงเพชร</t>
  </si>
  <si>
    <t>16/12/64</t>
  </si>
  <si>
    <t>11/3/65</t>
  </si>
  <si>
    <t>86</t>
  </si>
  <si>
    <t>ทิพย์สุโขทัย(อุตรดิตถ์)</t>
  </si>
  <si>
    <t>7/4/65</t>
  </si>
  <si>
    <t>113</t>
  </si>
  <si>
    <t>ไทยเอกลักษณ์</t>
  </si>
  <si>
    <t>11/4/65</t>
  </si>
  <si>
    <t>117</t>
  </si>
  <si>
    <t>กำแพงเพชร</t>
  </si>
  <si>
    <t>รวมจบละลาย</t>
  </si>
  <si>
    <t>เกษตรไทยอินเตอร์ฯ(รวมผล)</t>
  </si>
  <si>
    <t>นครเพชร</t>
  </si>
  <si>
    <t>เกษตรไทยอินเตอร์ฯ</t>
  </si>
  <si>
    <t>10/12/64</t>
  </si>
  <si>
    <t>9/4/65</t>
  </si>
  <si>
    <t>121</t>
  </si>
  <si>
    <t>รวมตกค้าง</t>
  </si>
  <si>
    <t>ไทยรุ่งเรือง</t>
  </si>
  <si>
    <t>3/4/65</t>
  </si>
  <si>
    <t>115</t>
  </si>
  <si>
    <t>พิษณุโลก</t>
  </si>
  <si>
    <t>12/3/65</t>
  </si>
  <si>
    <t>87</t>
  </si>
  <si>
    <t>ไทยอุตสาหกรรม(เพชรบูรณ์)</t>
  </si>
  <si>
    <t>8/12/64</t>
  </si>
  <si>
    <t>**รวม**</t>
  </si>
  <si>
    <t>ภาคกลาง</t>
  </si>
  <si>
    <t>สิงห์บุรี</t>
  </si>
  <si>
    <t>11/12/64</t>
  </si>
  <si>
    <t>91</t>
  </si>
  <si>
    <t>สุพรรณบุรี</t>
  </si>
  <si>
    <t>19/3/65</t>
  </si>
  <si>
    <t>94</t>
  </si>
  <si>
    <t>รีไฟน์ชัยมงคล</t>
  </si>
  <si>
    <t>20/12/64</t>
  </si>
  <si>
    <t>24/2/65</t>
  </si>
  <si>
    <t>67</t>
  </si>
  <si>
    <t>ไทยเพิ่มพูน</t>
  </si>
  <si>
    <t>13/12/64</t>
  </si>
  <si>
    <t>ไทยอุตสาหกรรม</t>
  </si>
  <si>
    <t>20/3/65</t>
  </si>
  <si>
    <t>95</t>
  </si>
  <si>
    <t>ประจวบอุตฯ</t>
  </si>
  <si>
    <t>ท่ามะกา</t>
  </si>
  <si>
    <t>นิวกรุงไทย</t>
  </si>
  <si>
    <t>31/3/65</t>
  </si>
  <si>
    <t>106</t>
  </si>
  <si>
    <t>อุตสาหกรรมน้ำตาลบ้านไร่</t>
  </si>
  <si>
    <t>6/4/65</t>
  </si>
  <si>
    <t>ไทยกาญจนบุรี</t>
  </si>
  <si>
    <t>มิตรเกษตร</t>
  </si>
  <si>
    <t>19/12/64</t>
  </si>
  <si>
    <t>มิตรผล</t>
  </si>
  <si>
    <t>4/4/65</t>
  </si>
  <si>
    <t>บ้านโป่ง</t>
  </si>
  <si>
    <t>ราชบุรี</t>
  </si>
  <si>
    <t>108</t>
  </si>
  <si>
    <t>ที.เอ็น.</t>
  </si>
  <si>
    <t>17/12/64</t>
  </si>
  <si>
    <t>3/3/65</t>
  </si>
  <si>
    <t>77</t>
  </si>
  <si>
    <t>ปราณบุรี</t>
  </si>
  <si>
    <t>30/12/64</t>
  </si>
  <si>
    <t>8/5/65</t>
  </si>
  <si>
    <t>130</t>
  </si>
  <si>
    <t>สระบุรี</t>
  </si>
  <si>
    <t>111</t>
  </si>
  <si>
    <t>มิตรเกษตรอุทัยธานี</t>
  </si>
  <si>
    <t>15/12/64</t>
  </si>
  <si>
    <t>118</t>
  </si>
  <si>
    <t>สระบุรี(สระโบสถ์)</t>
  </si>
  <si>
    <t>5/3/65</t>
  </si>
  <si>
    <t>ราชบุรี(กาญจนบุรี)</t>
  </si>
  <si>
    <t>16/4/65</t>
  </si>
  <si>
    <t>122</t>
  </si>
  <si>
    <t>ภาคตะวันออก</t>
  </si>
  <si>
    <t>นิวกว้าง</t>
  </si>
  <si>
    <t>9/12/64</t>
  </si>
  <si>
    <t>สหการชลบุรี</t>
  </si>
  <si>
    <t>14/12/64</t>
  </si>
  <si>
    <t>16/3/65</t>
  </si>
  <si>
    <t>93</t>
  </si>
  <si>
    <t>น้ำตาลและอ้อยตะวันออก</t>
  </si>
  <si>
    <t>ระยอง</t>
  </si>
  <si>
    <t>น้ำตาลและอ้อยตะวันออก(วังสมบูรณ์)</t>
  </si>
  <si>
    <t>15/4/65</t>
  </si>
  <si>
    <t>ภาคตะวันออกเฉียงเหนือ</t>
  </si>
  <si>
    <t>สุรินทร์</t>
  </si>
  <si>
    <t>12/12/64</t>
  </si>
  <si>
    <t>23/4/65</t>
  </si>
  <si>
    <t>133</t>
  </si>
  <si>
    <t>อีสาน</t>
  </si>
  <si>
    <t>มิตรกาฬสินธุ์</t>
  </si>
  <si>
    <t>7/12/64</t>
  </si>
  <si>
    <t>วังขนาย(มหาวัง)</t>
  </si>
  <si>
    <t>4/3/65</t>
  </si>
  <si>
    <t>85</t>
  </si>
  <si>
    <t>เกษตรผล</t>
  </si>
  <si>
    <t>8/4/65</t>
  </si>
  <si>
    <t>123</t>
  </si>
  <si>
    <t>โคราช</t>
  </si>
  <si>
    <t>20/4/65</t>
  </si>
  <si>
    <t>135</t>
  </si>
  <si>
    <t>รวมเกษตรกร(ขก.)</t>
  </si>
  <si>
    <t>2/4/65</t>
  </si>
  <si>
    <t>อ่างเวียน</t>
  </si>
  <si>
    <t>ครบุรี</t>
  </si>
  <si>
    <t>เริ่มอุดม</t>
  </si>
  <si>
    <t>ขอนแก่น</t>
  </si>
  <si>
    <t>สหเรือง</t>
  </si>
  <si>
    <t>จบการละลาย</t>
  </si>
  <si>
    <t>บุรีรัมย์</t>
  </si>
  <si>
    <t>27/4/65</t>
  </si>
  <si>
    <t>141</t>
  </si>
  <si>
    <t>รวมเกษตรกร(ชย.)</t>
  </si>
  <si>
    <t>124</t>
  </si>
  <si>
    <t>เอราวัณ</t>
  </si>
  <si>
    <t>น้ำตาลไทยอุดรธานี</t>
  </si>
  <si>
    <t>รวมเกษตรกร(ภูหลวง)</t>
  </si>
  <si>
    <t>126</t>
  </si>
  <si>
    <t>ขอนแก่น (วังสะพุง)</t>
  </si>
  <si>
    <t>1/4/65</t>
  </si>
  <si>
    <t>ระยอง(ชัยภูมิ)</t>
  </si>
  <si>
    <t>114</t>
  </si>
  <si>
    <t>ไทยรุ่งเรือง(สกลนคร)</t>
  </si>
  <si>
    <t>มิตรผล(อำนาจเจริญ)</t>
  </si>
  <si>
    <t>13/3/65</t>
  </si>
  <si>
    <t>ครบุรี(สีคิ้ว)</t>
  </si>
  <si>
    <t>หมายเหตุ</t>
  </si>
  <si>
    <t>1.ข้อมูล C.C.S.เฉลี่ยที่ได้เป็นข้อมูลเบื้องต้นตามหนังสือบันทึกยืนยันการปิดหีบอ้อยและจะทำการปรับปรุงอีกครั้งตามกลุ่มงานวิเคราะห์และประมวลผลคุณภาพอ้อย</t>
  </si>
  <si>
    <t>2.รง.มิตรกาฬสินธุ์ ผลิตน้ำเชื่อมที่นำไปใช้เป็นวัตถุดิบจำนวน 189,478.456 เมตริกตัน คำนวณเป็นน้ำตาลทรายดิบสะสมจำนวน 74,154.050 เมตริกตัน และ กากน้ำตาลสะสมจำนวน 70,087.080 เมตริกตัน</t>
  </si>
  <si>
    <t>3.รง.มิตรผล ผลิตน้ำเชื่อมที่นำไปใช้เป็นวัตถุดิบจำนวน 71,466.000 เมตริกตัน คำนวณเป็นน้ำตาลทรายดิบสะสมจำนวน  19,177.330 เมตริกตัน และ กากน้ำตาลสะสมจำนวน  47,914.236 เมตริกตัน</t>
  </si>
  <si>
    <t>4.รง.รวมเกษตรกร(ชย.)ผลิตน้ำเชื่อมที่นำไปใช้เป็นวัตถุดิบจำนวน 106,849.240 เมตริกตัน คำนวนเป็นทรายดิบสะสมจำนวน 28,920.060 เมตริกตัน และกากน้ำตาลสะสมจำนวน 69,555.780 เมตริกตัน</t>
  </si>
  <si>
    <t>5.รง.ที่มีการผลิตน้ำเชื่อม เพื่อนำไปผลิตเอทานอล รวมไว้ในช่องดิบกระสอบ และรง.ที่มีการผลิตน้ำตาลชนิดพิเศษ ใช้สัดส่วนปี 2563/2564 รวมไว้ในช่องชนิดอื่น ๆ</t>
  </si>
  <si>
    <t>6.รง.ที่มีการละลายแบบตัดกระบวนการมี 21 รง.ได้แก่ รง.สหเรือง,รง.สิงห์บุรี,รง.พิษณุโลก,รง.เริ่มอุดม,รง.ไทยเพิ่มพูน,รง.ไทยอุดรฯ,รง.กำแพงเพชร,รง.นิวกรุงไทย,รง.รวมเกษตรกร (ขก),รง.ไทยรุ่งเรือง,รง.ครบุรี</t>
  </si>
  <si>
    <t>,รง.บ้านไร่,รง.น้ำตาลและอ้อยตะวันออก,รง.มิตรกาฬสินธุ์,รง.เอราวัณ,รง.รวมเกษตรกร(ชย.),รง.มิตรเกษตรอุทัย,รง.ทิพย์กำแพงเพชร,รง.อุตฯน้ำตาลโคราช,รง.บุรีรัมย์และรง.ปราณบุรี</t>
  </si>
  <si>
    <t>7.รง.ที่มีการละลายต่อเนื่องมี 9 รง.ได้แก่  รง.นครเพชร,รง.ขอนแก่น,รง.อ่างเวียน,รง.ไทยกาญจนบุรี,รง.มิตรผล,รง.เกษตรผล,รง.เกษตรไทย,รง.มิตรเกษตรและรง.สุรินทร์</t>
  </si>
  <si>
    <t>8.ช่องปิดหีบหมายถึงวันที่อ้อยเข้าหีบวันสุดท้ายและวันที่จบการละลาย ช่องวันเดินเครื่องหมายถึงวันที่น้ำตาลตกหมดและรวมถึงวันที่หยุดละลายน้ำตาล</t>
  </si>
  <si>
    <t>9.รง.ที่มีการละลายน้ำตาลแล้วจบการละลายมี 8 รง.ได้แก่ รง.กำแพงเพชร,รง.นครเพชร,รง.ไทยเพิ่มพูน,รง.มิตรเกษตร,รง.อ่างเวียน,รง.เริ่มอุดม,รง.สหเรืองและรง.ไทยกาญจนบุรี</t>
  </si>
  <si>
    <t>10.รง.สิงห์บุรีปรับปรุงน้ำตาลทรายดิบเทกองในฤดูการผลิตเพิ่มขึ้น จำนวน 13.950 เมตริกตันตามหนังสือขออนุญาตที่รง.สห.001/2565ลงวันที่ 15 มี.ค.65</t>
  </si>
  <si>
    <t>11.รง.พิษณุโลกมีการปรับยอดอ้อยสดและอ้อยไฟไหม้ ตามมติคณะทำงานหนังสือ ที่รง.40/23/2565 ณ.วันที่ 3 เม.ย.2565</t>
  </si>
  <si>
    <t>12.รง.ไทยเพิ่มพูนมีการปรับยอดน้ำตาลทรายดิบและกากน้ำตาล ตามมติคณะทำงานประจำโรงงาน</t>
  </si>
  <si>
    <t>รายละเอียดการผลิตและทำละลายน้ำตาลชนิดพิเศษฉบับปิดหีบ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</si>
  <si>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</si>
  <si>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</t>
  </si>
  <si>
    <t xml:space="preserve">         รายงานการผลิตน้ำตาลทรายของโรงงานน้ำตาลทั่วประเทศประจำปีการผลิต 2564/2565</t>
  </si>
  <si>
    <t xml:space="preserve"> * รายงานแยกตามประเภท (เขตคำนวณราคาอ้อย) * </t>
  </si>
  <si>
    <t>เขต 1</t>
  </si>
  <si>
    <t>เขต 2</t>
  </si>
  <si>
    <t>23/3/65</t>
  </si>
  <si>
    <t>98</t>
  </si>
  <si>
    <t>28/3/65</t>
  </si>
  <si>
    <t>103</t>
  </si>
  <si>
    <t>เขต 3</t>
  </si>
  <si>
    <t>25/3/65</t>
  </si>
  <si>
    <t>เขต 4</t>
  </si>
  <si>
    <t>100</t>
  </si>
  <si>
    <t>27/3/65</t>
  </si>
  <si>
    <t>102</t>
  </si>
  <si>
    <t>เขต 5</t>
  </si>
  <si>
    <t>เขต 6</t>
  </si>
  <si>
    <t>เขต 7</t>
  </si>
  <si>
    <t>22/3/65</t>
  </si>
  <si>
    <t>104</t>
  </si>
  <si>
    <t>เขต 9</t>
  </si>
  <si>
    <t>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</si>
</sst>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[$-1870000]d/m/yy;@"/>
    <numFmt numFmtId="188" formatCode="#,###"/>
    <numFmt numFmtId="189" formatCode="#,##0.000"/>
    <numFmt numFmtId="190" formatCode="0.000"/>
    <numFmt numFmtId="191" formatCode="#,###.00"/>
    <numFmt numFmtId="192" formatCode="_-* #,##0.000_-;\-* #,##0.0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>
      <alignment vertical="top"/>
    </xf>
    <xf numFmtId="43" fontId="3" fillId="0" borderId="0" applyFont="0" applyFill="0" applyBorder="0" applyAlignment="0" applyProtection="0">
      <alignment vertical="top"/>
    </xf>
  </cellStyleXfs>
  <cellXfs count="117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Continuous"/>
    </xf>
    <xf numFmtId="18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2" xfId="0" applyFont="1" applyBorder="1"/>
    <xf numFmtId="0" fontId="3" fillId="0" borderId="3" xfId="0" applyFont="1" applyBorder="1" applyAlignment="1">
      <alignment horizontal="centerContinuous"/>
    </xf>
    <xf numFmtId="187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187" fontId="3" fillId="0" borderId="0" xfId="0" applyNumberFormat="1" applyFont="1"/>
    <xf numFmtId="187" fontId="5" fillId="0" borderId="0" xfId="3" applyNumberFormat="1" applyFont="1"/>
    <xf numFmtId="0" fontId="5" fillId="0" borderId="0" xfId="0" applyFont="1" applyAlignment="1">
      <alignment vertical="top"/>
    </xf>
    <xf numFmtId="187" fontId="5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5" fillId="0" borderId="1" xfId="0" applyFont="1" applyBorder="1"/>
    <xf numFmtId="187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188" fontId="5" fillId="0" borderId="4" xfId="0" applyNumberFormat="1" applyFont="1" applyBorder="1" applyAlignment="1">
      <alignment horizontal="center"/>
    </xf>
    <xf numFmtId="189" fontId="5" fillId="0" borderId="4" xfId="0" applyNumberFormat="1" applyFont="1" applyBorder="1"/>
    <xf numFmtId="4" fontId="5" fillId="0" borderId="4" xfId="0" applyNumberFormat="1" applyFont="1" applyBorder="1"/>
    <xf numFmtId="187" fontId="5" fillId="0" borderId="4" xfId="0" applyNumberFormat="1" applyFont="1" applyBorder="1" applyAlignment="1">
      <alignment horizontal="center"/>
    </xf>
    <xf numFmtId="0" fontId="5" fillId="0" borderId="2" xfId="0" applyFont="1" applyBorder="1"/>
    <xf numFmtId="187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189" fontId="5" fillId="0" borderId="2" xfId="0" applyNumberFormat="1" applyFont="1" applyBorder="1"/>
    <xf numFmtId="4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/>
    <xf numFmtId="187" fontId="5" fillId="0" borderId="4" xfId="0" applyNumberFormat="1" applyFont="1" applyBorder="1"/>
    <xf numFmtId="14" fontId="5" fillId="0" borderId="0" xfId="0" applyNumberFormat="1" applyFont="1" applyAlignment="1">
      <alignment vertical="top"/>
    </xf>
    <xf numFmtId="190" fontId="5" fillId="0" borderId="0" xfId="0" applyNumberFormat="1" applyFont="1" applyAlignment="1">
      <alignment vertical="top"/>
    </xf>
    <xf numFmtId="0" fontId="5" fillId="0" borderId="3" xfId="0" applyFont="1" applyBorder="1"/>
    <xf numFmtId="187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189" fontId="5" fillId="0" borderId="3" xfId="0" applyNumberFormat="1" applyFont="1" applyBorder="1"/>
    <xf numFmtId="191" fontId="5" fillId="0" borderId="3" xfId="0" applyNumberFormat="1" applyFont="1" applyBorder="1" applyAlignment="1">
      <alignment horizontal="right"/>
    </xf>
    <xf numFmtId="187" fontId="5" fillId="0" borderId="0" xfId="0" applyNumberFormat="1" applyFont="1"/>
    <xf numFmtId="192" fontId="5" fillId="0" borderId="0" xfId="1" applyNumberFormat="1" applyFont="1" applyFill="1" applyAlignment="1">
      <alignment vertical="top"/>
    </xf>
    <xf numFmtId="15" fontId="5" fillId="0" borderId="0" xfId="0" applyNumberFormat="1" applyFont="1"/>
    <xf numFmtId="15" fontId="5" fillId="0" borderId="0" xfId="0" applyNumberFormat="1" applyFont="1" applyAlignment="1">
      <alignment vertical="top"/>
    </xf>
    <xf numFmtId="43" fontId="4" fillId="0" borderId="0" xfId="5" applyFont="1" applyFill="1" applyAlignment="1">
      <alignment horizontal="center" vertical="center"/>
    </xf>
    <xf numFmtId="43" fontId="7" fillId="0" borderId="0" xfId="5" applyFont="1" applyFill="1" applyAlignment="1">
      <alignment horizontal="center" vertical="center"/>
    </xf>
    <xf numFmtId="187" fontId="6" fillId="0" borderId="0" xfId="2" applyNumberFormat="1" applyFont="1" applyFill="1" applyAlignment="1"/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81" fontId="5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43" fontId="5" fillId="0" borderId="0" xfId="1" applyFont="1" applyFill="1" applyAlignment="1">
      <alignment vertical="center"/>
    </xf>
    <xf numFmtId="187" fontId="3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43" fontId="3" fillId="0" borderId="0" xfId="5" applyFont="1" applyFill="1" applyBorder="1" applyAlignment="1" applyProtection="1">
      <alignment vertical="center"/>
    </xf>
    <xf numFmtId="43" fontId="3" fillId="0" borderId="0" xfId="5" applyFont="1" applyFill="1" applyBorder="1" applyAlignment="1" applyProtection="1">
      <alignment horizontal="center" vertical="center"/>
    </xf>
    <xf numFmtId="43" fontId="3" fillId="0" borderId="0" xfId="5" applyFont="1" applyFill="1" applyAlignment="1">
      <alignment horizontal="center" vertical="center"/>
    </xf>
    <xf numFmtId="0" fontId="7" fillId="0" borderId="0" xfId="4" applyFont="1" applyAlignment="1">
      <alignment vertical="center"/>
    </xf>
    <xf numFmtId="43" fontId="3" fillId="0" borderId="0" xfId="5" applyFont="1" applyFill="1" applyAlignment="1">
      <alignment horizontal="left" vertical="center"/>
    </xf>
    <xf numFmtId="0" fontId="3" fillId="0" borderId="1" xfId="4" applyFont="1" applyBorder="1" applyAlignment="1">
      <alignment horizontal="centerContinuous" vertical="center"/>
    </xf>
    <xf numFmtId="187" fontId="3" fillId="0" borderId="1" xfId="4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43" fontId="3" fillId="0" borderId="2" xfId="5" applyFont="1" applyFill="1" applyBorder="1" applyAlignment="1">
      <alignment horizontal="centerContinuous" vertical="center"/>
    </xf>
    <xf numFmtId="43" fontId="3" fillId="0" borderId="2" xfId="5" applyFont="1" applyFill="1" applyBorder="1" applyAlignment="1" applyProtection="1">
      <alignment vertical="center"/>
    </xf>
    <xf numFmtId="43" fontId="3" fillId="0" borderId="1" xfId="5" applyFont="1" applyFill="1" applyBorder="1" applyAlignment="1">
      <alignment horizontal="center" vertical="center"/>
    </xf>
    <xf numFmtId="43" fontId="3" fillId="0" borderId="2" xfId="5" applyFont="1" applyFill="1" applyBorder="1" applyAlignment="1" applyProtection="1">
      <alignment horizontal="centerContinuous" vertical="center"/>
    </xf>
    <xf numFmtId="43" fontId="3" fillId="0" borderId="1" xfId="5" applyFont="1" applyFill="1" applyBorder="1" applyAlignment="1">
      <alignment horizontal="centerContinuous" vertical="center"/>
    </xf>
    <xf numFmtId="43" fontId="3" fillId="0" borderId="1" xfId="5" applyFont="1" applyFill="1" applyBorder="1" applyAlignment="1" applyProtection="1">
      <alignment horizontal="center" vertical="center"/>
    </xf>
    <xf numFmtId="0" fontId="3" fillId="0" borderId="3" xfId="4" applyFont="1" applyBorder="1" applyAlignment="1">
      <alignment horizontal="centerContinuous" vertical="center"/>
    </xf>
    <xf numFmtId="187" fontId="3" fillId="0" borderId="3" xfId="4" applyNumberFormat="1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43" fontId="3" fillId="0" borderId="2" xfId="5" applyFont="1" applyFill="1" applyBorder="1" applyAlignment="1">
      <alignment horizontal="center" vertical="center"/>
    </xf>
    <xf numFmtId="43" fontId="3" fillId="0" borderId="2" xfId="5" applyFont="1" applyFill="1" applyBorder="1" applyAlignment="1">
      <alignment horizontal="left" vertical="center"/>
    </xf>
    <xf numFmtId="43" fontId="3" fillId="0" borderId="3" xfId="5" applyFont="1" applyFill="1" applyBorder="1" applyAlignment="1">
      <alignment horizontal="center" vertical="center"/>
    </xf>
    <xf numFmtId="43" fontId="3" fillId="0" borderId="3" xfId="5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18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7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89" fontId="5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9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188" fontId="5" fillId="0" borderId="4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187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9" fontId="5" fillId="0" borderId="3" xfId="0" applyNumberFormat="1" applyFont="1" applyBorder="1" applyAlignment="1">
      <alignment vertical="center"/>
    </xf>
    <xf numFmtId="191" fontId="5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Alignment="1">
      <alignment vertical="center"/>
    </xf>
    <xf numFmtId="187" fontId="5" fillId="0" borderId="0" xfId="3" applyNumberFormat="1" applyFont="1" applyAlignment="1">
      <alignment vertical="center"/>
    </xf>
    <xf numFmtId="190" fontId="5" fillId="0" borderId="0" xfId="0" applyNumberFormat="1" applyFont="1" applyAlignment="1">
      <alignment vertical="center"/>
    </xf>
    <xf numFmtId="15" fontId="5" fillId="0" borderId="0" xfId="0" applyNumberFormat="1" applyFont="1" applyAlignment="1">
      <alignment vertical="center"/>
    </xf>
    <xf numFmtId="187" fontId="6" fillId="0" borderId="0" xfId="2" applyNumberFormat="1" applyFont="1" applyFill="1" applyAlignment="1">
      <alignment vertical="center"/>
    </xf>
    <xf numFmtId="192" fontId="5" fillId="0" borderId="0" xfId="1" applyNumberFormat="1" applyFont="1" applyFill="1" applyAlignment="1">
      <alignment vertical="center"/>
    </xf>
    <xf numFmtId="187" fontId="5" fillId="0" borderId="0" xfId="3" applyNumberFormat="1" applyFont="1" applyAlignment="1">
      <alignment horizontal="center" vertical="center"/>
    </xf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Sg2V-FjK1CmaVZLW1lJTVa3S4JQyluBL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g2V-FjK1CmaVZLW1lJTVa3S4JQyluB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1"/>
  <sheetViews>
    <sheetView tabSelected="1" workbookViewId="0">
      <selection activeCell="N15" sqref="N15"/>
    </sheetView>
  </sheetViews>
  <sheetFormatPr defaultColWidth="20.125" defaultRowHeight="12.75" x14ac:dyDescent="0.2"/>
  <cols>
    <col min="1" max="1" width="20.75" style="16" customWidth="1"/>
    <col min="2" max="2" width="7.625" style="17" customWidth="1"/>
    <col min="3" max="3" width="8.5" style="17" customWidth="1"/>
    <col min="4" max="4" width="7.5" style="16" customWidth="1"/>
    <col min="5" max="5" width="7.75" style="16" customWidth="1"/>
    <col min="6" max="6" width="13.25" style="16" customWidth="1"/>
    <col min="7" max="7" width="12.75" style="16" customWidth="1"/>
    <col min="8" max="8" width="13.125" style="16" customWidth="1"/>
    <col min="9" max="9" width="8.75" style="16" customWidth="1"/>
    <col min="10" max="10" width="12.375" style="16" bestFit="1" customWidth="1"/>
    <col min="11" max="11" width="14.25" style="16" customWidth="1"/>
    <col min="12" max="12" width="12.375" style="16" customWidth="1"/>
    <col min="13" max="13" width="12.5" style="16" customWidth="1"/>
    <col min="14" max="14" width="11.75" style="16" customWidth="1"/>
    <col min="15" max="15" width="13" style="16" customWidth="1"/>
    <col min="16" max="16" width="12.625" style="16" customWidth="1"/>
    <col min="17" max="17" width="12.875" style="16" customWidth="1"/>
    <col min="18" max="18" width="9.125" style="16" customWidth="1"/>
    <col min="19" max="19" width="11.625" style="16" customWidth="1"/>
    <col min="20" max="20" width="10.75" style="16" customWidth="1"/>
    <col min="21" max="21" width="11.5" style="16" customWidth="1"/>
    <col min="22" max="22" width="10.125" style="16" customWidth="1"/>
    <col min="23" max="23" width="7.375" style="16" customWidth="1"/>
    <col min="24" max="24" width="17.375" style="16" customWidth="1"/>
    <col min="25" max="25" width="20.25" style="16" bestFit="1" customWidth="1"/>
    <col min="26" max="256" width="20.125" style="16"/>
    <col min="257" max="257" width="20.75" style="16" customWidth="1"/>
    <col min="258" max="258" width="7.625" style="16" customWidth="1"/>
    <col min="259" max="259" width="8.5" style="16" customWidth="1"/>
    <col min="260" max="260" width="7.5" style="16" customWidth="1"/>
    <col min="261" max="261" width="7.75" style="16" customWidth="1"/>
    <col min="262" max="262" width="13.25" style="16" customWidth="1"/>
    <col min="263" max="263" width="12.75" style="16" customWidth="1"/>
    <col min="264" max="264" width="13.125" style="16" customWidth="1"/>
    <col min="265" max="265" width="8.75" style="16" customWidth="1"/>
    <col min="266" max="266" width="12.125" style="16" bestFit="1" customWidth="1"/>
    <col min="267" max="267" width="21.375" style="16" customWidth="1"/>
    <col min="268" max="268" width="12.375" style="16" customWidth="1"/>
    <col min="269" max="269" width="12.5" style="16" customWidth="1"/>
    <col min="270" max="270" width="11.75" style="16" customWidth="1"/>
    <col min="271" max="271" width="13" style="16" customWidth="1"/>
    <col min="272" max="272" width="12.625" style="16" customWidth="1"/>
    <col min="273" max="273" width="12.875" style="16" customWidth="1"/>
    <col min="274" max="274" width="9.125" style="16" customWidth="1"/>
    <col min="275" max="275" width="11.625" style="16" customWidth="1"/>
    <col min="276" max="276" width="10.75" style="16" customWidth="1"/>
    <col min="277" max="277" width="11.5" style="16" customWidth="1"/>
    <col min="278" max="278" width="10.125" style="16" customWidth="1"/>
    <col min="279" max="279" width="7.375" style="16" customWidth="1"/>
    <col min="280" max="280" width="17.375" style="16" customWidth="1"/>
    <col min="281" max="512" width="20.125" style="16"/>
    <col min="513" max="513" width="20.75" style="16" customWidth="1"/>
    <col min="514" max="514" width="7.625" style="16" customWidth="1"/>
    <col min="515" max="515" width="8.5" style="16" customWidth="1"/>
    <col min="516" max="516" width="7.5" style="16" customWidth="1"/>
    <col min="517" max="517" width="7.75" style="16" customWidth="1"/>
    <col min="518" max="518" width="13.25" style="16" customWidth="1"/>
    <col min="519" max="519" width="12.75" style="16" customWidth="1"/>
    <col min="520" max="520" width="13.125" style="16" customWidth="1"/>
    <col min="521" max="521" width="8.75" style="16" customWidth="1"/>
    <col min="522" max="522" width="12.125" style="16" bestFit="1" customWidth="1"/>
    <col min="523" max="523" width="21.375" style="16" customWidth="1"/>
    <col min="524" max="524" width="12.375" style="16" customWidth="1"/>
    <col min="525" max="525" width="12.5" style="16" customWidth="1"/>
    <col min="526" max="526" width="11.75" style="16" customWidth="1"/>
    <col min="527" max="527" width="13" style="16" customWidth="1"/>
    <col min="528" max="528" width="12.625" style="16" customWidth="1"/>
    <col min="529" max="529" width="12.875" style="16" customWidth="1"/>
    <col min="530" max="530" width="9.125" style="16" customWidth="1"/>
    <col min="531" max="531" width="11.625" style="16" customWidth="1"/>
    <col min="532" max="532" width="10.75" style="16" customWidth="1"/>
    <col min="533" max="533" width="11.5" style="16" customWidth="1"/>
    <col min="534" max="534" width="10.125" style="16" customWidth="1"/>
    <col min="535" max="535" width="7.375" style="16" customWidth="1"/>
    <col min="536" max="536" width="17.375" style="16" customWidth="1"/>
    <col min="537" max="768" width="20.125" style="16"/>
    <col min="769" max="769" width="20.75" style="16" customWidth="1"/>
    <col min="770" max="770" width="7.625" style="16" customWidth="1"/>
    <col min="771" max="771" width="8.5" style="16" customWidth="1"/>
    <col min="772" max="772" width="7.5" style="16" customWidth="1"/>
    <col min="773" max="773" width="7.75" style="16" customWidth="1"/>
    <col min="774" max="774" width="13.25" style="16" customWidth="1"/>
    <col min="775" max="775" width="12.75" style="16" customWidth="1"/>
    <col min="776" max="776" width="13.125" style="16" customWidth="1"/>
    <col min="777" max="777" width="8.75" style="16" customWidth="1"/>
    <col min="778" max="778" width="12.125" style="16" bestFit="1" customWidth="1"/>
    <col min="779" max="779" width="21.375" style="16" customWidth="1"/>
    <col min="780" max="780" width="12.375" style="16" customWidth="1"/>
    <col min="781" max="781" width="12.5" style="16" customWidth="1"/>
    <col min="782" max="782" width="11.75" style="16" customWidth="1"/>
    <col min="783" max="783" width="13" style="16" customWidth="1"/>
    <col min="784" max="784" width="12.625" style="16" customWidth="1"/>
    <col min="785" max="785" width="12.875" style="16" customWidth="1"/>
    <col min="786" max="786" width="9.125" style="16" customWidth="1"/>
    <col min="787" max="787" width="11.625" style="16" customWidth="1"/>
    <col min="788" max="788" width="10.75" style="16" customWidth="1"/>
    <col min="789" max="789" width="11.5" style="16" customWidth="1"/>
    <col min="790" max="790" width="10.125" style="16" customWidth="1"/>
    <col min="791" max="791" width="7.375" style="16" customWidth="1"/>
    <col min="792" max="792" width="17.375" style="16" customWidth="1"/>
    <col min="793" max="1024" width="20.125" style="16"/>
    <col min="1025" max="1025" width="20.75" style="16" customWidth="1"/>
    <col min="1026" max="1026" width="7.625" style="16" customWidth="1"/>
    <col min="1027" max="1027" width="8.5" style="16" customWidth="1"/>
    <col min="1028" max="1028" width="7.5" style="16" customWidth="1"/>
    <col min="1029" max="1029" width="7.75" style="16" customWidth="1"/>
    <col min="1030" max="1030" width="13.25" style="16" customWidth="1"/>
    <col min="1031" max="1031" width="12.75" style="16" customWidth="1"/>
    <col min="1032" max="1032" width="13.125" style="16" customWidth="1"/>
    <col min="1033" max="1033" width="8.75" style="16" customWidth="1"/>
    <col min="1034" max="1034" width="12.125" style="16" bestFit="1" customWidth="1"/>
    <col min="1035" max="1035" width="21.375" style="16" customWidth="1"/>
    <col min="1036" max="1036" width="12.375" style="16" customWidth="1"/>
    <col min="1037" max="1037" width="12.5" style="16" customWidth="1"/>
    <col min="1038" max="1038" width="11.75" style="16" customWidth="1"/>
    <col min="1039" max="1039" width="13" style="16" customWidth="1"/>
    <col min="1040" max="1040" width="12.625" style="16" customWidth="1"/>
    <col min="1041" max="1041" width="12.875" style="16" customWidth="1"/>
    <col min="1042" max="1042" width="9.125" style="16" customWidth="1"/>
    <col min="1043" max="1043" width="11.625" style="16" customWidth="1"/>
    <col min="1044" max="1044" width="10.75" style="16" customWidth="1"/>
    <col min="1045" max="1045" width="11.5" style="16" customWidth="1"/>
    <col min="1046" max="1046" width="10.125" style="16" customWidth="1"/>
    <col min="1047" max="1047" width="7.375" style="16" customWidth="1"/>
    <col min="1048" max="1048" width="17.375" style="16" customWidth="1"/>
    <col min="1049" max="1280" width="20.125" style="16"/>
    <col min="1281" max="1281" width="20.75" style="16" customWidth="1"/>
    <col min="1282" max="1282" width="7.625" style="16" customWidth="1"/>
    <col min="1283" max="1283" width="8.5" style="16" customWidth="1"/>
    <col min="1284" max="1284" width="7.5" style="16" customWidth="1"/>
    <col min="1285" max="1285" width="7.75" style="16" customWidth="1"/>
    <col min="1286" max="1286" width="13.25" style="16" customWidth="1"/>
    <col min="1287" max="1287" width="12.75" style="16" customWidth="1"/>
    <col min="1288" max="1288" width="13.125" style="16" customWidth="1"/>
    <col min="1289" max="1289" width="8.75" style="16" customWidth="1"/>
    <col min="1290" max="1290" width="12.125" style="16" bestFit="1" customWidth="1"/>
    <col min="1291" max="1291" width="21.375" style="16" customWidth="1"/>
    <col min="1292" max="1292" width="12.375" style="16" customWidth="1"/>
    <col min="1293" max="1293" width="12.5" style="16" customWidth="1"/>
    <col min="1294" max="1294" width="11.75" style="16" customWidth="1"/>
    <col min="1295" max="1295" width="13" style="16" customWidth="1"/>
    <col min="1296" max="1296" width="12.625" style="16" customWidth="1"/>
    <col min="1297" max="1297" width="12.875" style="16" customWidth="1"/>
    <col min="1298" max="1298" width="9.125" style="16" customWidth="1"/>
    <col min="1299" max="1299" width="11.625" style="16" customWidth="1"/>
    <col min="1300" max="1300" width="10.75" style="16" customWidth="1"/>
    <col min="1301" max="1301" width="11.5" style="16" customWidth="1"/>
    <col min="1302" max="1302" width="10.125" style="16" customWidth="1"/>
    <col min="1303" max="1303" width="7.375" style="16" customWidth="1"/>
    <col min="1304" max="1304" width="17.375" style="16" customWidth="1"/>
    <col min="1305" max="1536" width="20.125" style="16"/>
    <col min="1537" max="1537" width="20.75" style="16" customWidth="1"/>
    <col min="1538" max="1538" width="7.625" style="16" customWidth="1"/>
    <col min="1539" max="1539" width="8.5" style="16" customWidth="1"/>
    <col min="1540" max="1540" width="7.5" style="16" customWidth="1"/>
    <col min="1541" max="1541" width="7.75" style="16" customWidth="1"/>
    <col min="1542" max="1542" width="13.25" style="16" customWidth="1"/>
    <col min="1543" max="1543" width="12.75" style="16" customWidth="1"/>
    <col min="1544" max="1544" width="13.125" style="16" customWidth="1"/>
    <col min="1545" max="1545" width="8.75" style="16" customWidth="1"/>
    <col min="1546" max="1546" width="12.125" style="16" bestFit="1" customWidth="1"/>
    <col min="1547" max="1547" width="21.375" style="16" customWidth="1"/>
    <col min="1548" max="1548" width="12.375" style="16" customWidth="1"/>
    <col min="1549" max="1549" width="12.5" style="16" customWidth="1"/>
    <col min="1550" max="1550" width="11.75" style="16" customWidth="1"/>
    <col min="1551" max="1551" width="13" style="16" customWidth="1"/>
    <col min="1552" max="1552" width="12.625" style="16" customWidth="1"/>
    <col min="1553" max="1553" width="12.875" style="16" customWidth="1"/>
    <col min="1554" max="1554" width="9.125" style="16" customWidth="1"/>
    <col min="1555" max="1555" width="11.625" style="16" customWidth="1"/>
    <col min="1556" max="1556" width="10.75" style="16" customWidth="1"/>
    <col min="1557" max="1557" width="11.5" style="16" customWidth="1"/>
    <col min="1558" max="1558" width="10.125" style="16" customWidth="1"/>
    <col min="1559" max="1559" width="7.375" style="16" customWidth="1"/>
    <col min="1560" max="1560" width="17.375" style="16" customWidth="1"/>
    <col min="1561" max="1792" width="20.125" style="16"/>
    <col min="1793" max="1793" width="20.75" style="16" customWidth="1"/>
    <col min="1794" max="1794" width="7.625" style="16" customWidth="1"/>
    <col min="1795" max="1795" width="8.5" style="16" customWidth="1"/>
    <col min="1796" max="1796" width="7.5" style="16" customWidth="1"/>
    <col min="1797" max="1797" width="7.75" style="16" customWidth="1"/>
    <col min="1798" max="1798" width="13.25" style="16" customWidth="1"/>
    <col min="1799" max="1799" width="12.75" style="16" customWidth="1"/>
    <col min="1800" max="1800" width="13.125" style="16" customWidth="1"/>
    <col min="1801" max="1801" width="8.75" style="16" customWidth="1"/>
    <col min="1802" max="1802" width="12.125" style="16" bestFit="1" customWidth="1"/>
    <col min="1803" max="1803" width="21.375" style="16" customWidth="1"/>
    <col min="1804" max="1804" width="12.375" style="16" customWidth="1"/>
    <col min="1805" max="1805" width="12.5" style="16" customWidth="1"/>
    <col min="1806" max="1806" width="11.75" style="16" customWidth="1"/>
    <col min="1807" max="1807" width="13" style="16" customWidth="1"/>
    <col min="1808" max="1808" width="12.625" style="16" customWidth="1"/>
    <col min="1809" max="1809" width="12.875" style="16" customWidth="1"/>
    <col min="1810" max="1810" width="9.125" style="16" customWidth="1"/>
    <col min="1811" max="1811" width="11.625" style="16" customWidth="1"/>
    <col min="1812" max="1812" width="10.75" style="16" customWidth="1"/>
    <col min="1813" max="1813" width="11.5" style="16" customWidth="1"/>
    <col min="1814" max="1814" width="10.125" style="16" customWidth="1"/>
    <col min="1815" max="1815" width="7.375" style="16" customWidth="1"/>
    <col min="1816" max="1816" width="17.375" style="16" customWidth="1"/>
    <col min="1817" max="2048" width="20.125" style="16"/>
    <col min="2049" max="2049" width="20.75" style="16" customWidth="1"/>
    <col min="2050" max="2050" width="7.625" style="16" customWidth="1"/>
    <col min="2051" max="2051" width="8.5" style="16" customWidth="1"/>
    <col min="2052" max="2052" width="7.5" style="16" customWidth="1"/>
    <col min="2053" max="2053" width="7.75" style="16" customWidth="1"/>
    <col min="2054" max="2054" width="13.25" style="16" customWidth="1"/>
    <col min="2055" max="2055" width="12.75" style="16" customWidth="1"/>
    <col min="2056" max="2056" width="13.125" style="16" customWidth="1"/>
    <col min="2057" max="2057" width="8.75" style="16" customWidth="1"/>
    <col min="2058" max="2058" width="12.125" style="16" bestFit="1" customWidth="1"/>
    <col min="2059" max="2059" width="21.375" style="16" customWidth="1"/>
    <col min="2060" max="2060" width="12.375" style="16" customWidth="1"/>
    <col min="2061" max="2061" width="12.5" style="16" customWidth="1"/>
    <col min="2062" max="2062" width="11.75" style="16" customWidth="1"/>
    <col min="2063" max="2063" width="13" style="16" customWidth="1"/>
    <col min="2064" max="2064" width="12.625" style="16" customWidth="1"/>
    <col min="2065" max="2065" width="12.875" style="16" customWidth="1"/>
    <col min="2066" max="2066" width="9.125" style="16" customWidth="1"/>
    <col min="2067" max="2067" width="11.625" style="16" customWidth="1"/>
    <col min="2068" max="2068" width="10.75" style="16" customWidth="1"/>
    <col min="2069" max="2069" width="11.5" style="16" customWidth="1"/>
    <col min="2070" max="2070" width="10.125" style="16" customWidth="1"/>
    <col min="2071" max="2071" width="7.375" style="16" customWidth="1"/>
    <col min="2072" max="2072" width="17.375" style="16" customWidth="1"/>
    <col min="2073" max="2304" width="20.125" style="16"/>
    <col min="2305" max="2305" width="20.75" style="16" customWidth="1"/>
    <col min="2306" max="2306" width="7.625" style="16" customWidth="1"/>
    <col min="2307" max="2307" width="8.5" style="16" customWidth="1"/>
    <col min="2308" max="2308" width="7.5" style="16" customWidth="1"/>
    <col min="2309" max="2309" width="7.75" style="16" customWidth="1"/>
    <col min="2310" max="2310" width="13.25" style="16" customWidth="1"/>
    <col min="2311" max="2311" width="12.75" style="16" customWidth="1"/>
    <col min="2312" max="2312" width="13.125" style="16" customWidth="1"/>
    <col min="2313" max="2313" width="8.75" style="16" customWidth="1"/>
    <col min="2314" max="2314" width="12.125" style="16" bestFit="1" customWidth="1"/>
    <col min="2315" max="2315" width="21.375" style="16" customWidth="1"/>
    <col min="2316" max="2316" width="12.375" style="16" customWidth="1"/>
    <col min="2317" max="2317" width="12.5" style="16" customWidth="1"/>
    <col min="2318" max="2318" width="11.75" style="16" customWidth="1"/>
    <col min="2319" max="2319" width="13" style="16" customWidth="1"/>
    <col min="2320" max="2320" width="12.625" style="16" customWidth="1"/>
    <col min="2321" max="2321" width="12.875" style="16" customWidth="1"/>
    <col min="2322" max="2322" width="9.125" style="16" customWidth="1"/>
    <col min="2323" max="2323" width="11.625" style="16" customWidth="1"/>
    <col min="2324" max="2324" width="10.75" style="16" customWidth="1"/>
    <col min="2325" max="2325" width="11.5" style="16" customWidth="1"/>
    <col min="2326" max="2326" width="10.125" style="16" customWidth="1"/>
    <col min="2327" max="2327" width="7.375" style="16" customWidth="1"/>
    <col min="2328" max="2328" width="17.375" style="16" customWidth="1"/>
    <col min="2329" max="2560" width="20.125" style="16"/>
    <col min="2561" max="2561" width="20.75" style="16" customWidth="1"/>
    <col min="2562" max="2562" width="7.625" style="16" customWidth="1"/>
    <col min="2563" max="2563" width="8.5" style="16" customWidth="1"/>
    <col min="2564" max="2564" width="7.5" style="16" customWidth="1"/>
    <col min="2565" max="2565" width="7.75" style="16" customWidth="1"/>
    <col min="2566" max="2566" width="13.25" style="16" customWidth="1"/>
    <col min="2567" max="2567" width="12.75" style="16" customWidth="1"/>
    <col min="2568" max="2568" width="13.125" style="16" customWidth="1"/>
    <col min="2569" max="2569" width="8.75" style="16" customWidth="1"/>
    <col min="2570" max="2570" width="12.125" style="16" bestFit="1" customWidth="1"/>
    <col min="2571" max="2571" width="21.375" style="16" customWidth="1"/>
    <col min="2572" max="2572" width="12.375" style="16" customWidth="1"/>
    <col min="2573" max="2573" width="12.5" style="16" customWidth="1"/>
    <col min="2574" max="2574" width="11.75" style="16" customWidth="1"/>
    <col min="2575" max="2575" width="13" style="16" customWidth="1"/>
    <col min="2576" max="2576" width="12.625" style="16" customWidth="1"/>
    <col min="2577" max="2577" width="12.875" style="16" customWidth="1"/>
    <col min="2578" max="2578" width="9.125" style="16" customWidth="1"/>
    <col min="2579" max="2579" width="11.625" style="16" customWidth="1"/>
    <col min="2580" max="2580" width="10.75" style="16" customWidth="1"/>
    <col min="2581" max="2581" width="11.5" style="16" customWidth="1"/>
    <col min="2582" max="2582" width="10.125" style="16" customWidth="1"/>
    <col min="2583" max="2583" width="7.375" style="16" customWidth="1"/>
    <col min="2584" max="2584" width="17.375" style="16" customWidth="1"/>
    <col min="2585" max="2816" width="20.125" style="16"/>
    <col min="2817" max="2817" width="20.75" style="16" customWidth="1"/>
    <col min="2818" max="2818" width="7.625" style="16" customWidth="1"/>
    <col min="2819" max="2819" width="8.5" style="16" customWidth="1"/>
    <col min="2820" max="2820" width="7.5" style="16" customWidth="1"/>
    <col min="2821" max="2821" width="7.75" style="16" customWidth="1"/>
    <col min="2822" max="2822" width="13.25" style="16" customWidth="1"/>
    <col min="2823" max="2823" width="12.75" style="16" customWidth="1"/>
    <col min="2824" max="2824" width="13.125" style="16" customWidth="1"/>
    <col min="2825" max="2825" width="8.75" style="16" customWidth="1"/>
    <col min="2826" max="2826" width="12.125" style="16" bestFit="1" customWidth="1"/>
    <col min="2827" max="2827" width="21.375" style="16" customWidth="1"/>
    <col min="2828" max="2828" width="12.375" style="16" customWidth="1"/>
    <col min="2829" max="2829" width="12.5" style="16" customWidth="1"/>
    <col min="2830" max="2830" width="11.75" style="16" customWidth="1"/>
    <col min="2831" max="2831" width="13" style="16" customWidth="1"/>
    <col min="2832" max="2832" width="12.625" style="16" customWidth="1"/>
    <col min="2833" max="2833" width="12.875" style="16" customWidth="1"/>
    <col min="2834" max="2834" width="9.125" style="16" customWidth="1"/>
    <col min="2835" max="2835" width="11.625" style="16" customWidth="1"/>
    <col min="2836" max="2836" width="10.75" style="16" customWidth="1"/>
    <col min="2837" max="2837" width="11.5" style="16" customWidth="1"/>
    <col min="2838" max="2838" width="10.125" style="16" customWidth="1"/>
    <col min="2839" max="2839" width="7.375" style="16" customWidth="1"/>
    <col min="2840" max="2840" width="17.375" style="16" customWidth="1"/>
    <col min="2841" max="3072" width="20.125" style="16"/>
    <col min="3073" max="3073" width="20.75" style="16" customWidth="1"/>
    <col min="3074" max="3074" width="7.625" style="16" customWidth="1"/>
    <col min="3075" max="3075" width="8.5" style="16" customWidth="1"/>
    <col min="3076" max="3076" width="7.5" style="16" customWidth="1"/>
    <col min="3077" max="3077" width="7.75" style="16" customWidth="1"/>
    <col min="3078" max="3078" width="13.25" style="16" customWidth="1"/>
    <col min="3079" max="3079" width="12.75" style="16" customWidth="1"/>
    <col min="3080" max="3080" width="13.125" style="16" customWidth="1"/>
    <col min="3081" max="3081" width="8.75" style="16" customWidth="1"/>
    <col min="3082" max="3082" width="12.125" style="16" bestFit="1" customWidth="1"/>
    <col min="3083" max="3083" width="21.375" style="16" customWidth="1"/>
    <col min="3084" max="3084" width="12.375" style="16" customWidth="1"/>
    <col min="3085" max="3085" width="12.5" style="16" customWidth="1"/>
    <col min="3086" max="3086" width="11.75" style="16" customWidth="1"/>
    <col min="3087" max="3087" width="13" style="16" customWidth="1"/>
    <col min="3088" max="3088" width="12.625" style="16" customWidth="1"/>
    <col min="3089" max="3089" width="12.875" style="16" customWidth="1"/>
    <col min="3090" max="3090" width="9.125" style="16" customWidth="1"/>
    <col min="3091" max="3091" width="11.625" style="16" customWidth="1"/>
    <col min="3092" max="3092" width="10.75" style="16" customWidth="1"/>
    <col min="3093" max="3093" width="11.5" style="16" customWidth="1"/>
    <col min="3094" max="3094" width="10.125" style="16" customWidth="1"/>
    <col min="3095" max="3095" width="7.375" style="16" customWidth="1"/>
    <col min="3096" max="3096" width="17.375" style="16" customWidth="1"/>
    <col min="3097" max="3328" width="20.125" style="16"/>
    <col min="3329" max="3329" width="20.75" style="16" customWidth="1"/>
    <col min="3330" max="3330" width="7.625" style="16" customWidth="1"/>
    <col min="3331" max="3331" width="8.5" style="16" customWidth="1"/>
    <col min="3332" max="3332" width="7.5" style="16" customWidth="1"/>
    <col min="3333" max="3333" width="7.75" style="16" customWidth="1"/>
    <col min="3334" max="3334" width="13.25" style="16" customWidth="1"/>
    <col min="3335" max="3335" width="12.75" style="16" customWidth="1"/>
    <col min="3336" max="3336" width="13.125" style="16" customWidth="1"/>
    <col min="3337" max="3337" width="8.75" style="16" customWidth="1"/>
    <col min="3338" max="3338" width="12.125" style="16" bestFit="1" customWidth="1"/>
    <col min="3339" max="3339" width="21.375" style="16" customWidth="1"/>
    <col min="3340" max="3340" width="12.375" style="16" customWidth="1"/>
    <col min="3341" max="3341" width="12.5" style="16" customWidth="1"/>
    <col min="3342" max="3342" width="11.75" style="16" customWidth="1"/>
    <col min="3343" max="3343" width="13" style="16" customWidth="1"/>
    <col min="3344" max="3344" width="12.625" style="16" customWidth="1"/>
    <col min="3345" max="3345" width="12.875" style="16" customWidth="1"/>
    <col min="3346" max="3346" width="9.125" style="16" customWidth="1"/>
    <col min="3347" max="3347" width="11.625" style="16" customWidth="1"/>
    <col min="3348" max="3348" width="10.75" style="16" customWidth="1"/>
    <col min="3349" max="3349" width="11.5" style="16" customWidth="1"/>
    <col min="3350" max="3350" width="10.125" style="16" customWidth="1"/>
    <col min="3351" max="3351" width="7.375" style="16" customWidth="1"/>
    <col min="3352" max="3352" width="17.375" style="16" customWidth="1"/>
    <col min="3353" max="3584" width="20.125" style="16"/>
    <col min="3585" max="3585" width="20.75" style="16" customWidth="1"/>
    <col min="3586" max="3586" width="7.625" style="16" customWidth="1"/>
    <col min="3587" max="3587" width="8.5" style="16" customWidth="1"/>
    <col min="3588" max="3588" width="7.5" style="16" customWidth="1"/>
    <col min="3589" max="3589" width="7.75" style="16" customWidth="1"/>
    <col min="3590" max="3590" width="13.25" style="16" customWidth="1"/>
    <col min="3591" max="3591" width="12.75" style="16" customWidth="1"/>
    <col min="3592" max="3592" width="13.125" style="16" customWidth="1"/>
    <col min="3593" max="3593" width="8.75" style="16" customWidth="1"/>
    <col min="3594" max="3594" width="12.125" style="16" bestFit="1" customWidth="1"/>
    <col min="3595" max="3595" width="21.375" style="16" customWidth="1"/>
    <col min="3596" max="3596" width="12.375" style="16" customWidth="1"/>
    <col min="3597" max="3597" width="12.5" style="16" customWidth="1"/>
    <col min="3598" max="3598" width="11.75" style="16" customWidth="1"/>
    <col min="3599" max="3599" width="13" style="16" customWidth="1"/>
    <col min="3600" max="3600" width="12.625" style="16" customWidth="1"/>
    <col min="3601" max="3601" width="12.875" style="16" customWidth="1"/>
    <col min="3602" max="3602" width="9.125" style="16" customWidth="1"/>
    <col min="3603" max="3603" width="11.625" style="16" customWidth="1"/>
    <col min="3604" max="3604" width="10.75" style="16" customWidth="1"/>
    <col min="3605" max="3605" width="11.5" style="16" customWidth="1"/>
    <col min="3606" max="3606" width="10.125" style="16" customWidth="1"/>
    <col min="3607" max="3607" width="7.375" style="16" customWidth="1"/>
    <col min="3608" max="3608" width="17.375" style="16" customWidth="1"/>
    <col min="3609" max="3840" width="20.125" style="16"/>
    <col min="3841" max="3841" width="20.75" style="16" customWidth="1"/>
    <col min="3842" max="3842" width="7.625" style="16" customWidth="1"/>
    <col min="3843" max="3843" width="8.5" style="16" customWidth="1"/>
    <col min="3844" max="3844" width="7.5" style="16" customWidth="1"/>
    <col min="3845" max="3845" width="7.75" style="16" customWidth="1"/>
    <col min="3846" max="3846" width="13.25" style="16" customWidth="1"/>
    <col min="3847" max="3847" width="12.75" style="16" customWidth="1"/>
    <col min="3848" max="3848" width="13.125" style="16" customWidth="1"/>
    <col min="3849" max="3849" width="8.75" style="16" customWidth="1"/>
    <col min="3850" max="3850" width="12.125" style="16" bestFit="1" customWidth="1"/>
    <col min="3851" max="3851" width="21.375" style="16" customWidth="1"/>
    <col min="3852" max="3852" width="12.375" style="16" customWidth="1"/>
    <col min="3853" max="3853" width="12.5" style="16" customWidth="1"/>
    <col min="3854" max="3854" width="11.75" style="16" customWidth="1"/>
    <col min="3855" max="3855" width="13" style="16" customWidth="1"/>
    <col min="3856" max="3856" width="12.625" style="16" customWidth="1"/>
    <col min="3857" max="3857" width="12.875" style="16" customWidth="1"/>
    <col min="3858" max="3858" width="9.125" style="16" customWidth="1"/>
    <col min="3859" max="3859" width="11.625" style="16" customWidth="1"/>
    <col min="3860" max="3860" width="10.75" style="16" customWidth="1"/>
    <col min="3861" max="3861" width="11.5" style="16" customWidth="1"/>
    <col min="3862" max="3862" width="10.125" style="16" customWidth="1"/>
    <col min="3863" max="3863" width="7.375" style="16" customWidth="1"/>
    <col min="3864" max="3864" width="17.375" style="16" customWidth="1"/>
    <col min="3865" max="4096" width="20.125" style="16"/>
    <col min="4097" max="4097" width="20.75" style="16" customWidth="1"/>
    <col min="4098" max="4098" width="7.625" style="16" customWidth="1"/>
    <col min="4099" max="4099" width="8.5" style="16" customWidth="1"/>
    <col min="4100" max="4100" width="7.5" style="16" customWidth="1"/>
    <col min="4101" max="4101" width="7.75" style="16" customWidth="1"/>
    <col min="4102" max="4102" width="13.25" style="16" customWidth="1"/>
    <col min="4103" max="4103" width="12.75" style="16" customWidth="1"/>
    <col min="4104" max="4104" width="13.125" style="16" customWidth="1"/>
    <col min="4105" max="4105" width="8.75" style="16" customWidth="1"/>
    <col min="4106" max="4106" width="12.125" style="16" bestFit="1" customWidth="1"/>
    <col min="4107" max="4107" width="21.375" style="16" customWidth="1"/>
    <col min="4108" max="4108" width="12.375" style="16" customWidth="1"/>
    <col min="4109" max="4109" width="12.5" style="16" customWidth="1"/>
    <col min="4110" max="4110" width="11.75" style="16" customWidth="1"/>
    <col min="4111" max="4111" width="13" style="16" customWidth="1"/>
    <col min="4112" max="4112" width="12.625" style="16" customWidth="1"/>
    <col min="4113" max="4113" width="12.875" style="16" customWidth="1"/>
    <col min="4114" max="4114" width="9.125" style="16" customWidth="1"/>
    <col min="4115" max="4115" width="11.625" style="16" customWidth="1"/>
    <col min="4116" max="4116" width="10.75" style="16" customWidth="1"/>
    <col min="4117" max="4117" width="11.5" style="16" customWidth="1"/>
    <col min="4118" max="4118" width="10.125" style="16" customWidth="1"/>
    <col min="4119" max="4119" width="7.375" style="16" customWidth="1"/>
    <col min="4120" max="4120" width="17.375" style="16" customWidth="1"/>
    <col min="4121" max="4352" width="20.125" style="16"/>
    <col min="4353" max="4353" width="20.75" style="16" customWidth="1"/>
    <col min="4354" max="4354" width="7.625" style="16" customWidth="1"/>
    <col min="4355" max="4355" width="8.5" style="16" customWidth="1"/>
    <col min="4356" max="4356" width="7.5" style="16" customWidth="1"/>
    <col min="4357" max="4357" width="7.75" style="16" customWidth="1"/>
    <col min="4358" max="4358" width="13.25" style="16" customWidth="1"/>
    <col min="4359" max="4359" width="12.75" style="16" customWidth="1"/>
    <col min="4360" max="4360" width="13.125" style="16" customWidth="1"/>
    <col min="4361" max="4361" width="8.75" style="16" customWidth="1"/>
    <col min="4362" max="4362" width="12.125" style="16" bestFit="1" customWidth="1"/>
    <col min="4363" max="4363" width="21.375" style="16" customWidth="1"/>
    <col min="4364" max="4364" width="12.375" style="16" customWidth="1"/>
    <col min="4365" max="4365" width="12.5" style="16" customWidth="1"/>
    <col min="4366" max="4366" width="11.75" style="16" customWidth="1"/>
    <col min="4367" max="4367" width="13" style="16" customWidth="1"/>
    <col min="4368" max="4368" width="12.625" style="16" customWidth="1"/>
    <col min="4369" max="4369" width="12.875" style="16" customWidth="1"/>
    <col min="4370" max="4370" width="9.125" style="16" customWidth="1"/>
    <col min="4371" max="4371" width="11.625" style="16" customWidth="1"/>
    <col min="4372" max="4372" width="10.75" style="16" customWidth="1"/>
    <col min="4373" max="4373" width="11.5" style="16" customWidth="1"/>
    <col min="4374" max="4374" width="10.125" style="16" customWidth="1"/>
    <col min="4375" max="4375" width="7.375" style="16" customWidth="1"/>
    <col min="4376" max="4376" width="17.375" style="16" customWidth="1"/>
    <col min="4377" max="4608" width="20.125" style="16"/>
    <col min="4609" max="4609" width="20.75" style="16" customWidth="1"/>
    <col min="4610" max="4610" width="7.625" style="16" customWidth="1"/>
    <col min="4611" max="4611" width="8.5" style="16" customWidth="1"/>
    <col min="4612" max="4612" width="7.5" style="16" customWidth="1"/>
    <col min="4613" max="4613" width="7.75" style="16" customWidth="1"/>
    <col min="4614" max="4614" width="13.25" style="16" customWidth="1"/>
    <col min="4615" max="4615" width="12.75" style="16" customWidth="1"/>
    <col min="4616" max="4616" width="13.125" style="16" customWidth="1"/>
    <col min="4617" max="4617" width="8.75" style="16" customWidth="1"/>
    <col min="4618" max="4618" width="12.125" style="16" bestFit="1" customWidth="1"/>
    <col min="4619" max="4619" width="21.375" style="16" customWidth="1"/>
    <col min="4620" max="4620" width="12.375" style="16" customWidth="1"/>
    <col min="4621" max="4621" width="12.5" style="16" customWidth="1"/>
    <col min="4622" max="4622" width="11.75" style="16" customWidth="1"/>
    <col min="4623" max="4623" width="13" style="16" customWidth="1"/>
    <col min="4624" max="4624" width="12.625" style="16" customWidth="1"/>
    <col min="4625" max="4625" width="12.875" style="16" customWidth="1"/>
    <col min="4626" max="4626" width="9.125" style="16" customWidth="1"/>
    <col min="4627" max="4627" width="11.625" style="16" customWidth="1"/>
    <col min="4628" max="4628" width="10.75" style="16" customWidth="1"/>
    <col min="4629" max="4629" width="11.5" style="16" customWidth="1"/>
    <col min="4630" max="4630" width="10.125" style="16" customWidth="1"/>
    <col min="4631" max="4631" width="7.375" style="16" customWidth="1"/>
    <col min="4632" max="4632" width="17.375" style="16" customWidth="1"/>
    <col min="4633" max="4864" width="20.125" style="16"/>
    <col min="4865" max="4865" width="20.75" style="16" customWidth="1"/>
    <col min="4866" max="4866" width="7.625" style="16" customWidth="1"/>
    <col min="4867" max="4867" width="8.5" style="16" customWidth="1"/>
    <col min="4868" max="4868" width="7.5" style="16" customWidth="1"/>
    <col min="4869" max="4869" width="7.75" style="16" customWidth="1"/>
    <col min="4870" max="4870" width="13.25" style="16" customWidth="1"/>
    <col min="4871" max="4871" width="12.75" style="16" customWidth="1"/>
    <col min="4872" max="4872" width="13.125" style="16" customWidth="1"/>
    <col min="4873" max="4873" width="8.75" style="16" customWidth="1"/>
    <col min="4874" max="4874" width="12.125" style="16" bestFit="1" customWidth="1"/>
    <col min="4875" max="4875" width="21.375" style="16" customWidth="1"/>
    <col min="4876" max="4876" width="12.375" style="16" customWidth="1"/>
    <col min="4877" max="4877" width="12.5" style="16" customWidth="1"/>
    <col min="4878" max="4878" width="11.75" style="16" customWidth="1"/>
    <col min="4879" max="4879" width="13" style="16" customWidth="1"/>
    <col min="4880" max="4880" width="12.625" style="16" customWidth="1"/>
    <col min="4881" max="4881" width="12.875" style="16" customWidth="1"/>
    <col min="4882" max="4882" width="9.125" style="16" customWidth="1"/>
    <col min="4883" max="4883" width="11.625" style="16" customWidth="1"/>
    <col min="4884" max="4884" width="10.75" style="16" customWidth="1"/>
    <col min="4885" max="4885" width="11.5" style="16" customWidth="1"/>
    <col min="4886" max="4886" width="10.125" style="16" customWidth="1"/>
    <col min="4887" max="4887" width="7.375" style="16" customWidth="1"/>
    <col min="4888" max="4888" width="17.375" style="16" customWidth="1"/>
    <col min="4889" max="5120" width="20.125" style="16"/>
    <col min="5121" max="5121" width="20.75" style="16" customWidth="1"/>
    <col min="5122" max="5122" width="7.625" style="16" customWidth="1"/>
    <col min="5123" max="5123" width="8.5" style="16" customWidth="1"/>
    <col min="5124" max="5124" width="7.5" style="16" customWidth="1"/>
    <col min="5125" max="5125" width="7.75" style="16" customWidth="1"/>
    <col min="5126" max="5126" width="13.25" style="16" customWidth="1"/>
    <col min="5127" max="5127" width="12.75" style="16" customWidth="1"/>
    <col min="5128" max="5128" width="13.125" style="16" customWidth="1"/>
    <col min="5129" max="5129" width="8.75" style="16" customWidth="1"/>
    <col min="5130" max="5130" width="12.125" style="16" bestFit="1" customWidth="1"/>
    <col min="5131" max="5131" width="21.375" style="16" customWidth="1"/>
    <col min="5132" max="5132" width="12.375" style="16" customWidth="1"/>
    <col min="5133" max="5133" width="12.5" style="16" customWidth="1"/>
    <col min="5134" max="5134" width="11.75" style="16" customWidth="1"/>
    <col min="5135" max="5135" width="13" style="16" customWidth="1"/>
    <col min="5136" max="5136" width="12.625" style="16" customWidth="1"/>
    <col min="5137" max="5137" width="12.875" style="16" customWidth="1"/>
    <col min="5138" max="5138" width="9.125" style="16" customWidth="1"/>
    <col min="5139" max="5139" width="11.625" style="16" customWidth="1"/>
    <col min="5140" max="5140" width="10.75" style="16" customWidth="1"/>
    <col min="5141" max="5141" width="11.5" style="16" customWidth="1"/>
    <col min="5142" max="5142" width="10.125" style="16" customWidth="1"/>
    <col min="5143" max="5143" width="7.375" style="16" customWidth="1"/>
    <col min="5144" max="5144" width="17.375" style="16" customWidth="1"/>
    <col min="5145" max="5376" width="20.125" style="16"/>
    <col min="5377" max="5377" width="20.75" style="16" customWidth="1"/>
    <col min="5378" max="5378" width="7.625" style="16" customWidth="1"/>
    <col min="5379" max="5379" width="8.5" style="16" customWidth="1"/>
    <col min="5380" max="5380" width="7.5" style="16" customWidth="1"/>
    <col min="5381" max="5381" width="7.75" style="16" customWidth="1"/>
    <col min="5382" max="5382" width="13.25" style="16" customWidth="1"/>
    <col min="5383" max="5383" width="12.75" style="16" customWidth="1"/>
    <col min="5384" max="5384" width="13.125" style="16" customWidth="1"/>
    <col min="5385" max="5385" width="8.75" style="16" customWidth="1"/>
    <col min="5386" max="5386" width="12.125" style="16" bestFit="1" customWidth="1"/>
    <col min="5387" max="5387" width="21.375" style="16" customWidth="1"/>
    <col min="5388" max="5388" width="12.375" style="16" customWidth="1"/>
    <col min="5389" max="5389" width="12.5" style="16" customWidth="1"/>
    <col min="5390" max="5390" width="11.75" style="16" customWidth="1"/>
    <col min="5391" max="5391" width="13" style="16" customWidth="1"/>
    <col min="5392" max="5392" width="12.625" style="16" customWidth="1"/>
    <col min="5393" max="5393" width="12.875" style="16" customWidth="1"/>
    <col min="5394" max="5394" width="9.125" style="16" customWidth="1"/>
    <col min="5395" max="5395" width="11.625" style="16" customWidth="1"/>
    <col min="5396" max="5396" width="10.75" style="16" customWidth="1"/>
    <col min="5397" max="5397" width="11.5" style="16" customWidth="1"/>
    <col min="5398" max="5398" width="10.125" style="16" customWidth="1"/>
    <col min="5399" max="5399" width="7.375" style="16" customWidth="1"/>
    <col min="5400" max="5400" width="17.375" style="16" customWidth="1"/>
    <col min="5401" max="5632" width="20.125" style="16"/>
    <col min="5633" max="5633" width="20.75" style="16" customWidth="1"/>
    <col min="5634" max="5634" width="7.625" style="16" customWidth="1"/>
    <col min="5635" max="5635" width="8.5" style="16" customWidth="1"/>
    <col min="5636" max="5636" width="7.5" style="16" customWidth="1"/>
    <col min="5637" max="5637" width="7.75" style="16" customWidth="1"/>
    <col min="5638" max="5638" width="13.25" style="16" customWidth="1"/>
    <col min="5639" max="5639" width="12.75" style="16" customWidth="1"/>
    <col min="5640" max="5640" width="13.125" style="16" customWidth="1"/>
    <col min="5641" max="5641" width="8.75" style="16" customWidth="1"/>
    <col min="5642" max="5642" width="12.125" style="16" bestFit="1" customWidth="1"/>
    <col min="5643" max="5643" width="21.375" style="16" customWidth="1"/>
    <col min="5644" max="5644" width="12.375" style="16" customWidth="1"/>
    <col min="5645" max="5645" width="12.5" style="16" customWidth="1"/>
    <col min="5646" max="5646" width="11.75" style="16" customWidth="1"/>
    <col min="5647" max="5647" width="13" style="16" customWidth="1"/>
    <col min="5648" max="5648" width="12.625" style="16" customWidth="1"/>
    <col min="5649" max="5649" width="12.875" style="16" customWidth="1"/>
    <col min="5650" max="5650" width="9.125" style="16" customWidth="1"/>
    <col min="5651" max="5651" width="11.625" style="16" customWidth="1"/>
    <col min="5652" max="5652" width="10.75" style="16" customWidth="1"/>
    <col min="5653" max="5653" width="11.5" style="16" customWidth="1"/>
    <col min="5654" max="5654" width="10.125" style="16" customWidth="1"/>
    <col min="5655" max="5655" width="7.375" style="16" customWidth="1"/>
    <col min="5656" max="5656" width="17.375" style="16" customWidth="1"/>
    <col min="5657" max="5888" width="20.125" style="16"/>
    <col min="5889" max="5889" width="20.75" style="16" customWidth="1"/>
    <col min="5890" max="5890" width="7.625" style="16" customWidth="1"/>
    <col min="5891" max="5891" width="8.5" style="16" customWidth="1"/>
    <col min="5892" max="5892" width="7.5" style="16" customWidth="1"/>
    <col min="5893" max="5893" width="7.75" style="16" customWidth="1"/>
    <col min="5894" max="5894" width="13.25" style="16" customWidth="1"/>
    <col min="5895" max="5895" width="12.75" style="16" customWidth="1"/>
    <col min="5896" max="5896" width="13.125" style="16" customWidth="1"/>
    <col min="5897" max="5897" width="8.75" style="16" customWidth="1"/>
    <col min="5898" max="5898" width="12.125" style="16" bestFit="1" customWidth="1"/>
    <col min="5899" max="5899" width="21.375" style="16" customWidth="1"/>
    <col min="5900" max="5900" width="12.375" style="16" customWidth="1"/>
    <col min="5901" max="5901" width="12.5" style="16" customWidth="1"/>
    <col min="5902" max="5902" width="11.75" style="16" customWidth="1"/>
    <col min="5903" max="5903" width="13" style="16" customWidth="1"/>
    <col min="5904" max="5904" width="12.625" style="16" customWidth="1"/>
    <col min="5905" max="5905" width="12.875" style="16" customWidth="1"/>
    <col min="5906" max="5906" width="9.125" style="16" customWidth="1"/>
    <col min="5907" max="5907" width="11.625" style="16" customWidth="1"/>
    <col min="5908" max="5908" width="10.75" style="16" customWidth="1"/>
    <col min="5909" max="5909" width="11.5" style="16" customWidth="1"/>
    <col min="5910" max="5910" width="10.125" style="16" customWidth="1"/>
    <col min="5911" max="5911" width="7.375" style="16" customWidth="1"/>
    <col min="5912" max="5912" width="17.375" style="16" customWidth="1"/>
    <col min="5913" max="6144" width="20.125" style="16"/>
    <col min="6145" max="6145" width="20.75" style="16" customWidth="1"/>
    <col min="6146" max="6146" width="7.625" style="16" customWidth="1"/>
    <col min="6147" max="6147" width="8.5" style="16" customWidth="1"/>
    <col min="6148" max="6148" width="7.5" style="16" customWidth="1"/>
    <col min="6149" max="6149" width="7.75" style="16" customWidth="1"/>
    <col min="6150" max="6150" width="13.25" style="16" customWidth="1"/>
    <col min="6151" max="6151" width="12.75" style="16" customWidth="1"/>
    <col min="6152" max="6152" width="13.125" style="16" customWidth="1"/>
    <col min="6153" max="6153" width="8.75" style="16" customWidth="1"/>
    <col min="6154" max="6154" width="12.125" style="16" bestFit="1" customWidth="1"/>
    <col min="6155" max="6155" width="21.375" style="16" customWidth="1"/>
    <col min="6156" max="6156" width="12.375" style="16" customWidth="1"/>
    <col min="6157" max="6157" width="12.5" style="16" customWidth="1"/>
    <col min="6158" max="6158" width="11.75" style="16" customWidth="1"/>
    <col min="6159" max="6159" width="13" style="16" customWidth="1"/>
    <col min="6160" max="6160" width="12.625" style="16" customWidth="1"/>
    <col min="6161" max="6161" width="12.875" style="16" customWidth="1"/>
    <col min="6162" max="6162" width="9.125" style="16" customWidth="1"/>
    <col min="6163" max="6163" width="11.625" style="16" customWidth="1"/>
    <col min="6164" max="6164" width="10.75" style="16" customWidth="1"/>
    <col min="6165" max="6165" width="11.5" style="16" customWidth="1"/>
    <col min="6166" max="6166" width="10.125" style="16" customWidth="1"/>
    <col min="6167" max="6167" width="7.375" style="16" customWidth="1"/>
    <col min="6168" max="6168" width="17.375" style="16" customWidth="1"/>
    <col min="6169" max="6400" width="20.125" style="16"/>
    <col min="6401" max="6401" width="20.75" style="16" customWidth="1"/>
    <col min="6402" max="6402" width="7.625" style="16" customWidth="1"/>
    <col min="6403" max="6403" width="8.5" style="16" customWidth="1"/>
    <col min="6404" max="6404" width="7.5" style="16" customWidth="1"/>
    <col min="6405" max="6405" width="7.75" style="16" customWidth="1"/>
    <col min="6406" max="6406" width="13.25" style="16" customWidth="1"/>
    <col min="6407" max="6407" width="12.75" style="16" customWidth="1"/>
    <col min="6408" max="6408" width="13.125" style="16" customWidth="1"/>
    <col min="6409" max="6409" width="8.75" style="16" customWidth="1"/>
    <col min="6410" max="6410" width="12.125" style="16" bestFit="1" customWidth="1"/>
    <col min="6411" max="6411" width="21.375" style="16" customWidth="1"/>
    <col min="6412" max="6412" width="12.375" style="16" customWidth="1"/>
    <col min="6413" max="6413" width="12.5" style="16" customWidth="1"/>
    <col min="6414" max="6414" width="11.75" style="16" customWidth="1"/>
    <col min="6415" max="6415" width="13" style="16" customWidth="1"/>
    <col min="6416" max="6416" width="12.625" style="16" customWidth="1"/>
    <col min="6417" max="6417" width="12.875" style="16" customWidth="1"/>
    <col min="6418" max="6418" width="9.125" style="16" customWidth="1"/>
    <col min="6419" max="6419" width="11.625" style="16" customWidth="1"/>
    <col min="6420" max="6420" width="10.75" style="16" customWidth="1"/>
    <col min="6421" max="6421" width="11.5" style="16" customWidth="1"/>
    <col min="6422" max="6422" width="10.125" style="16" customWidth="1"/>
    <col min="6423" max="6423" width="7.375" style="16" customWidth="1"/>
    <col min="6424" max="6424" width="17.375" style="16" customWidth="1"/>
    <col min="6425" max="6656" width="20.125" style="16"/>
    <col min="6657" max="6657" width="20.75" style="16" customWidth="1"/>
    <col min="6658" max="6658" width="7.625" style="16" customWidth="1"/>
    <col min="6659" max="6659" width="8.5" style="16" customWidth="1"/>
    <col min="6660" max="6660" width="7.5" style="16" customWidth="1"/>
    <col min="6661" max="6661" width="7.75" style="16" customWidth="1"/>
    <col min="6662" max="6662" width="13.25" style="16" customWidth="1"/>
    <col min="6663" max="6663" width="12.75" style="16" customWidth="1"/>
    <col min="6664" max="6664" width="13.125" style="16" customWidth="1"/>
    <col min="6665" max="6665" width="8.75" style="16" customWidth="1"/>
    <col min="6666" max="6666" width="12.125" style="16" bestFit="1" customWidth="1"/>
    <col min="6667" max="6667" width="21.375" style="16" customWidth="1"/>
    <col min="6668" max="6668" width="12.375" style="16" customWidth="1"/>
    <col min="6669" max="6669" width="12.5" style="16" customWidth="1"/>
    <col min="6670" max="6670" width="11.75" style="16" customWidth="1"/>
    <col min="6671" max="6671" width="13" style="16" customWidth="1"/>
    <col min="6672" max="6672" width="12.625" style="16" customWidth="1"/>
    <col min="6673" max="6673" width="12.875" style="16" customWidth="1"/>
    <col min="6674" max="6674" width="9.125" style="16" customWidth="1"/>
    <col min="6675" max="6675" width="11.625" style="16" customWidth="1"/>
    <col min="6676" max="6676" width="10.75" style="16" customWidth="1"/>
    <col min="6677" max="6677" width="11.5" style="16" customWidth="1"/>
    <col min="6678" max="6678" width="10.125" style="16" customWidth="1"/>
    <col min="6679" max="6679" width="7.375" style="16" customWidth="1"/>
    <col min="6680" max="6680" width="17.375" style="16" customWidth="1"/>
    <col min="6681" max="6912" width="20.125" style="16"/>
    <col min="6913" max="6913" width="20.75" style="16" customWidth="1"/>
    <col min="6914" max="6914" width="7.625" style="16" customWidth="1"/>
    <col min="6915" max="6915" width="8.5" style="16" customWidth="1"/>
    <col min="6916" max="6916" width="7.5" style="16" customWidth="1"/>
    <col min="6917" max="6917" width="7.75" style="16" customWidth="1"/>
    <col min="6918" max="6918" width="13.25" style="16" customWidth="1"/>
    <col min="6919" max="6919" width="12.75" style="16" customWidth="1"/>
    <col min="6920" max="6920" width="13.125" style="16" customWidth="1"/>
    <col min="6921" max="6921" width="8.75" style="16" customWidth="1"/>
    <col min="6922" max="6922" width="12.125" style="16" bestFit="1" customWidth="1"/>
    <col min="6923" max="6923" width="21.375" style="16" customWidth="1"/>
    <col min="6924" max="6924" width="12.375" style="16" customWidth="1"/>
    <col min="6925" max="6925" width="12.5" style="16" customWidth="1"/>
    <col min="6926" max="6926" width="11.75" style="16" customWidth="1"/>
    <col min="6927" max="6927" width="13" style="16" customWidth="1"/>
    <col min="6928" max="6928" width="12.625" style="16" customWidth="1"/>
    <col min="6929" max="6929" width="12.875" style="16" customWidth="1"/>
    <col min="6930" max="6930" width="9.125" style="16" customWidth="1"/>
    <col min="6931" max="6931" width="11.625" style="16" customWidth="1"/>
    <col min="6932" max="6932" width="10.75" style="16" customWidth="1"/>
    <col min="6933" max="6933" width="11.5" style="16" customWidth="1"/>
    <col min="6934" max="6934" width="10.125" style="16" customWidth="1"/>
    <col min="6935" max="6935" width="7.375" style="16" customWidth="1"/>
    <col min="6936" max="6936" width="17.375" style="16" customWidth="1"/>
    <col min="6937" max="7168" width="20.125" style="16"/>
    <col min="7169" max="7169" width="20.75" style="16" customWidth="1"/>
    <col min="7170" max="7170" width="7.625" style="16" customWidth="1"/>
    <col min="7171" max="7171" width="8.5" style="16" customWidth="1"/>
    <col min="7172" max="7172" width="7.5" style="16" customWidth="1"/>
    <col min="7173" max="7173" width="7.75" style="16" customWidth="1"/>
    <col min="7174" max="7174" width="13.25" style="16" customWidth="1"/>
    <col min="7175" max="7175" width="12.75" style="16" customWidth="1"/>
    <col min="7176" max="7176" width="13.125" style="16" customWidth="1"/>
    <col min="7177" max="7177" width="8.75" style="16" customWidth="1"/>
    <col min="7178" max="7178" width="12.125" style="16" bestFit="1" customWidth="1"/>
    <col min="7179" max="7179" width="21.375" style="16" customWidth="1"/>
    <col min="7180" max="7180" width="12.375" style="16" customWidth="1"/>
    <col min="7181" max="7181" width="12.5" style="16" customWidth="1"/>
    <col min="7182" max="7182" width="11.75" style="16" customWidth="1"/>
    <col min="7183" max="7183" width="13" style="16" customWidth="1"/>
    <col min="7184" max="7184" width="12.625" style="16" customWidth="1"/>
    <col min="7185" max="7185" width="12.875" style="16" customWidth="1"/>
    <col min="7186" max="7186" width="9.125" style="16" customWidth="1"/>
    <col min="7187" max="7187" width="11.625" style="16" customWidth="1"/>
    <col min="7188" max="7188" width="10.75" style="16" customWidth="1"/>
    <col min="7189" max="7189" width="11.5" style="16" customWidth="1"/>
    <col min="7190" max="7190" width="10.125" style="16" customWidth="1"/>
    <col min="7191" max="7191" width="7.375" style="16" customWidth="1"/>
    <col min="7192" max="7192" width="17.375" style="16" customWidth="1"/>
    <col min="7193" max="7424" width="20.125" style="16"/>
    <col min="7425" max="7425" width="20.75" style="16" customWidth="1"/>
    <col min="7426" max="7426" width="7.625" style="16" customWidth="1"/>
    <col min="7427" max="7427" width="8.5" style="16" customWidth="1"/>
    <col min="7428" max="7428" width="7.5" style="16" customWidth="1"/>
    <col min="7429" max="7429" width="7.75" style="16" customWidth="1"/>
    <col min="7430" max="7430" width="13.25" style="16" customWidth="1"/>
    <col min="7431" max="7431" width="12.75" style="16" customWidth="1"/>
    <col min="7432" max="7432" width="13.125" style="16" customWidth="1"/>
    <col min="7433" max="7433" width="8.75" style="16" customWidth="1"/>
    <col min="7434" max="7434" width="12.125" style="16" bestFit="1" customWidth="1"/>
    <col min="7435" max="7435" width="21.375" style="16" customWidth="1"/>
    <col min="7436" max="7436" width="12.375" style="16" customWidth="1"/>
    <col min="7437" max="7437" width="12.5" style="16" customWidth="1"/>
    <col min="7438" max="7438" width="11.75" style="16" customWidth="1"/>
    <col min="7439" max="7439" width="13" style="16" customWidth="1"/>
    <col min="7440" max="7440" width="12.625" style="16" customWidth="1"/>
    <col min="7441" max="7441" width="12.875" style="16" customWidth="1"/>
    <col min="7442" max="7442" width="9.125" style="16" customWidth="1"/>
    <col min="7443" max="7443" width="11.625" style="16" customWidth="1"/>
    <col min="7444" max="7444" width="10.75" style="16" customWidth="1"/>
    <col min="7445" max="7445" width="11.5" style="16" customWidth="1"/>
    <col min="7446" max="7446" width="10.125" style="16" customWidth="1"/>
    <col min="7447" max="7447" width="7.375" style="16" customWidth="1"/>
    <col min="7448" max="7448" width="17.375" style="16" customWidth="1"/>
    <col min="7449" max="7680" width="20.125" style="16"/>
    <col min="7681" max="7681" width="20.75" style="16" customWidth="1"/>
    <col min="7682" max="7682" width="7.625" style="16" customWidth="1"/>
    <col min="7683" max="7683" width="8.5" style="16" customWidth="1"/>
    <col min="7684" max="7684" width="7.5" style="16" customWidth="1"/>
    <col min="7685" max="7685" width="7.75" style="16" customWidth="1"/>
    <col min="7686" max="7686" width="13.25" style="16" customWidth="1"/>
    <col min="7687" max="7687" width="12.75" style="16" customWidth="1"/>
    <col min="7688" max="7688" width="13.125" style="16" customWidth="1"/>
    <col min="7689" max="7689" width="8.75" style="16" customWidth="1"/>
    <col min="7690" max="7690" width="12.125" style="16" bestFit="1" customWidth="1"/>
    <col min="7691" max="7691" width="21.375" style="16" customWidth="1"/>
    <col min="7692" max="7692" width="12.375" style="16" customWidth="1"/>
    <col min="7693" max="7693" width="12.5" style="16" customWidth="1"/>
    <col min="7694" max="7694" width="11.75" style="16" customWidth="1"/>
    <col min="7695" max="7695" width="13" style="16" customWidth="1"/>
    <col min="7696" max="7696" width="12.625" style="16" customWidth="1"/>
    <col min="7697" max="7697" width="12.875" style="16" customWidth="1"/>
    <col min="7698" max="7698" width="9.125" style="16" customWidth="1"/>
    <col min="7699" max="7699" width="11.625" style="16" customWidth="1"/>
    <col min="7700" max="7700" width="10.75" style="16" customWidth="1"/>
    <col min="7701" max="7701" width="11.5" style="16" customWidth="1"/>
    <col min="7702" max="7702" width="10.125" style="16" customWidth="1"/>
    <col min="7703" max="7703" width="7.375" style="16" customWidth="1"/>
    <col min="7704" max="7704" width="17.375" style="16" customWidth="1"/>
    <col min="7705" max="7936" width="20.125" style="16"/>
    <col min="7937" max="7937" width="20.75" style="16" customWidth="1"/>
    <col min="7938" max="7938" width="7.625" style="16" customWidth="1"/>
    <col min="7939" max="7939" width="8.5" style="16" customWidth="1"/>
    <col min="7940" max="7940" width="7.5" style="16" customWidth="1"/>
    <col min="7941" max="7941" width="7.75" style="16" customWidth="1"/>
    <col min="7942" max="7942" width="13.25" style="16" customWidth="1"/>
    <col min="7943" max="7943" width="12.75" style="16" customWidth="1"/>
    <col min="7944" max="7944" width="13.125" style="16" customWidth="1"/>
    <col min="7945" max="7945" width="8.75" style="16" customWidth="1"/>
    <col min="7946" max="7946" width="12.125" style="16" bestFit="1" customWidth="1"/>
    <col min="7947" max="7947" width="21.375" style="16" customWidth="1"/>
    <col min="7948" max="7948" width="12.375" style="16" customWidth="1"/>
    <col min="7949" max="7949" width="12.5" style="16" customWidth="1"/>
    <col min="7950" max="7950" width="11.75" style="16" customWidth="1"/>
    <col min="7951" max="7951" width="13" style="16" customWidth="1"/>
    <col min="7952" max="7952" width="12.625" style="16" customWidth="1"/>
    <col min="7953" max="7953" width="12.875" style="16" customWidth="1"/>
    <col min="7954" max="7954" width="9.125" style="16" customWidth="1"/>
    <col min="7955" max="7955" width="11.625" style="16" customWidth="1"/>
    <col min="7956" max="7956" width="10.75" style="16" customWidth="1"/>
    <col min="7957" max="7957" width="11.5" style="16" customWidth="1"/>
    <col min="7958" max="7958" width="10.125" style="16" customWidth="1"/>
    <col min="7959" max="7959" width="7.375" style="16" customWidth="1"/>
    <col min="7960" max="7960" width="17.375" style="16" customWidth="1"/>
    <col min="7961" max="8192" width="20.125" style="16"/>
    <col min="8193" max="8193" width="20.75" style="16" customWidth="1"/>
    <col min="8194" max="8194" width="7.625" style="16" customWidth="1"/>
    <col min="8195" max="8195" width="8.5" style="16" customWidth="1"/>
    <col min="8196" max="8196" width="7.5" style="16" customWidth="1"/>
    <col min="8197" max="8197" width="7.75" style="16" customWidth="1"/>
    <col min="8198" max="8198" width="13.25" style="16" customWidth="1"/>
    <col min="8199" max="8199" width="12.75" style="16" customWidth="1"/>
    <col min="8200" max="8200" width="13.125" style="16" customWidth="1"/>
    <col min="8201" max="8201" width="8.75" style="16" customWidth="1"/>
    <col min="8202" max="8202" width="12.125" style="16" bestFit="1" customWidth="1"/>
    <col min="8203" max="8203" width="21.375" style="16" customWidth="1"/>
    <col min="8204" max="8204" width="12.375" style="16" customWidth="1"/>
    <col min="8205" max="8205" width="12.5" style="16" customWidth="1"/>
    <col min="8206" max="8206" width="11.75" style="16" customWidth="1"/>
    <col min="8207" max="8207" width="13" style="16" customWidth="1"/>
    <col min="8208" max="8208" width="12.625" style="16" customWidth="1"/>
    <col min="8209" max="8209" width="12.875" style="16" customWidth="1"/>
    <col min="8210" max="8210" width="9.125" style="16" customWidth="1"/>
    <col min="8211" max="8211" width="11.625" style="16" customWidth="1"/>
    <col min="8212" max="8212" width="10.75" style="16" customWidth="1"/>
    <col min="8213" max="8213" width="11.5" style="16" customWidth="1"/>
    <col min="8214" max="8214" width="10.125" style="16" customWidth="1"/>
    <col min="8215" max="8215" width="7.375" style="16" customWidth="1"/>
    <col min="8216" max="8216" width="17.375" style="16" customWidth="1"/>
    <col min="8217" max="8448" width="20.125" style="16"/>
    <col min="8449" max="8449" width="20.75" style="16" customWidth="1"/>
    <col min="8450" max="8450" width="7.625" style="16" customWidth="1"/>
    <col min="8451" max="8451" width="8.5" style="16" customWidth="1"/>
    <col min="8452" max="8452" width="7.5" style="16" customWidth="1"/>
    <col min="8453" max="8453" width="7.75" style="16" customWidth="1"/>
    <col min="8454" max="8454" width="13.25" style="16" customWidth="1"/>
    <col min="8455" max="8455" width="12.75" style="16" customWidth="1"/>
    <col min="8456" max="8456" width="13.125" style="16" customWidth="1"/>
    <col min="8457" max="8457" width="8.75" style="16" customWidth="1"/>
    <col min="8458" max="8458" width="12.125" style="16" bestFit="1" customWidth="1"/>
    <col min="8459" max="8459" width="21.375" style="16" customWidth="1"/>
    <col min="8460" max="8460" width="12.375" style="16" customWidth="1"/>
    <col min="8461" max="8461" width="12.5" style="16" customWidth="1"/>
    <col min="8462" max="8462" width="11.75" style="16" customWidth="1"/>
    <col min="8463" max="8463" width="13" style="16" customWidth="1"/>
    <col min="8464" max="8464" width="12.625" style="16" customWidth="1"/>
    <col min="8465" max="8465" width="12.875" style="16" customWidth="1"/>
    <col min="8466" max="8466" width="9.125" style="16" customWidth="1"/>
    <col min="8467" max="8467" width="11.625" style="16" customWidth="1"/>
    <col min="8468" max="8468" width="10.75" style="16" customWidth="1"/>
    <col min="8469" max="8469" width="11.5" style="16" customWidth="1"/>
    <col min="8470" max="8470" width="10.125" style="16" customWidth="1"/>
    <col min="8471" max="8471" width="7.375" style="16" customWidth="1"/>
    <col min="8472" max="8472" width="17.375" style="16" customWidth="1"/>
    <col min="8473" max="8704" width="20.125" style="16"/>
    <col min="8705" max="8705" width="20.75" style="16" customWidth="1"/>
    <col min="8706" max="8706" width="7.625" style="16" customWidth="1"/>
    <col min="8707" max="8707" width="8.5" style="16" customWidth="1"/>
    <col min="8708" max="8708" width="7.5" style="16" customWidth="1"/>
    <col min="8709" max="8709" width="7.75" style="16" customWidth="1"/>
    <col min="8710" max="8710" width="13.25" style="16" customWidth="1"/>
    <col min="8711" max="8711" width="12.75" style="16" customWidth="1"/>
    <col min="8712" max="8712" width="13.125" style="16" customWidth="1"/>
    <col min="8713" max="8713" width="8.75" style="16" customWidth="1"/>
    <col min="8714" max="8714" width="12.125" style="16" bestFit="1" customWidth="1"/>
    <col min="8715" max="8715" width="21.375" style="16" customWidth="1"/>
    <col min="8716" max="8716" width="12.375" style="16" customWidth="1"/>
    <col min="8717" max="8717" width="12.5" style="16" customWidth="1"/>
    <col min="8718" max="8718" width="11.75" style="16" customWidth="1"/>
    <col min="8719" max="8719" width="13" style="16" customWidth="1"/>
    <col min="8720" max="8720" width="12.625" style="16" customWidth="1"/>
    <col min="8721" max="8721" width="12.875" style="16" customWidth="1"/>
    <col min="8722" max="8722" width="9.125" style="16" customWidth="1"/>
    <col min="8723" max="8723" width="11.625" style="16" customWidth="1"/>
    <col min="8724" max="8724" width="10.75" style="16" customWidth="1"/>
    <col min="8725" max="8725" width="11.5" style="16" customWidth="1"/>
    <col min="8726" max="8726" width="10.125" style="16" customWidth="1"/>
    <col min="8727" max="8727" width="7.375" style="16" customWidth="1"/>
    <col min="8728" max="8728" width="17.375" style="16" customWidth="1"/>
    <col min="8729" max="8960" width="20.125" style="16"/>
    <col min="8961" max="8961" width="20.75" style="16" customWidth="1"/>
    <col min="8962" max="8962" width="7.625" style="16" customWidth="1"/>
    <col min="8963" max="8963" width="8.5" style="16" customWidth="1"/>
    <col min="8964" max="8964" width="7.5" style="16" customWidth="1"/>
    <col min="8965" max="8965" width="7.75" style="16" customWidth="1"/>
    <col min="8966" max="8966" width="13.25" style="16" customWidth="1"/>
    <col min="8967" max="8967" width="12.75" style="16" customWidth="1"/>
    <col min="8968" max="8968" width="13.125" style="16" customWidth="1"/>
    <col min="8969" max="8969" width="8.75" style="16" customWidth="1"/>
    <col min="8970" max="8970" width="12.125" style="16" bestFit="1" customWidth="1"/>
    <col min="8971" max="8971" width="21.375" style="16" customWidth="1"/>
    <col min="8972" max="8972" width="12.375" style="16" customWidth="1"/>
    <col min="8973" max="8973" width="12.5" style="16" customWidth="1"/>
    <col min="8974" max="8974" width="11.75" style="16" customWidth="1"/>
    <col min="8975" max="8975" width="13" style="16" customWidth="1"/>
    <col min="8976" max="8976" width="12.625" style="16" customWidth="1"/>
    <col min="8977" max="8977" width="12.875" style="16" customWidth="1"/>
    <col min="8978" max="8978" width="9.125" style="16" customWidth="1"/>
    <col min="8979" max="8979" width="11.625" style="16" customWidth="1"/>
    <col min="8980" max="8980" width="10.75" style="16" customWidth="1"/>
    <col min="8981" max="8981" width="11.5" style="16" customWidth="1"/>
    <col min="8982" max="8982" width="10.125" style="16" customWidth="1"/>
    <col min="8983" max="8983" width="7.375" style="16" customWidth="1"/>
    <col min="8984" max="8984" width="17.375" style="16" customWidth="1"/>
    <col min="8985" max="9216" width="20.125" style="16"/>
    <col min="9217" max="9217" width="20.75" style="16" customWidth="1"/>
    <col min="9218" max="9218" width="7.625" style="16" customWidth="1"/>
    <col min="9219" max="9219" width="8.5" style="16" customWidth="1"/>
    <col min="9220" max="9220" width="7.5" style="16" customWidth="1"/>
    <col min="9221" max="9221" width="7.75" style="16" customWidth="1"/>
    <col min="9222" max="9222" width="13.25" style="16" customWidth="1"/>
    <col min="9223" max="9223" width="12.75" style="16" customWidth="1"/>
    <col min="9224" max="9224" width="13.125" style="16" customWidth="1"/>
    <col min="9225" max="9225" width="8.75" style="16" customWidth="1"/>
    <col min="9226" max="9226" width="12.125" style="16" bestFit="1" customWidth="1"/>
    <col min="9227" max="9227" width="21.375" style="16" customWidth="1"/>
    <col min="9228" max="9228" width="12.375" style="16" customWidth="1"/>
    <col min="9229" max="9229" width="12.5" style="16" customWidth="1"/>
    <col min="9230" max="9230" width="11.75" style="16" customWidth="1"/>
    <col min="9231" max="9231" width="13" style="16" customWidth="1"/>
    <col min="9232" max="9232" width="12.625" style="16" customWidth="1"/>
    <col min="9233" max="9233" width="12.875" style="16" customWidth="1"/>
    <col min="9234" max="9234" width="9.125" style="16" customWidth="1"/>
    <col min="9235" max="9235" width="11.625" style="16" customWidth="1"/>
    <col min="9236" max="9236" width="10.75" style="16" customWidth="1"/>
    <col min="9237" max="9237" width="11.5" style="16" customWidth="1"/>
    <col min="9238" max="9238" width="10.125" style="16" customWidth="1"/>
    <col min="9239" max="9239" width="7.375" style="16" customWidth="1"/>
    <col min="9240" max="9240" width="17.375" style="16" customWidth="1"/>
    <col min="9241" max="9472" width="20.125" style="16"/>
    <col min="9473" max="9473" width="20.75" style="16" customWidth="1"/>
    <col min="9474" max="9474" width="7.625" style="16" customWidth="1"/>
    <col min="9475" max="9475" width="8.5" style="16" customWidth="1"/>
    <col min="9476" max="9476" width="7.5" style="16" customWidth="1"/>
    <col min="9477" max="9477" width="7.75" style="16" customWidth="1"/>
    <col min="9478" max="9478" width="13.25" style="16" customWidth="1"/>
    <col min="9479" max="9479" width="12.75" style="16" customWidth="1"/>
    <col min="9480" max="9480" width="13.125" style="16" customWidth="1"/>
    <col min="9481" max="9481" width="8.75" style="16" customWidth="1"/>
    <col min="9482" max="9482" width="12.125" style="16" bestFit="1" customWidth="1"/>
    <col min="9483" max="9483" width="21.375" style="16" customWidth="1"/>
    <col min="9484" max="9484" width="12.375" style="16" customWidth="1"/>
    <col min="9485" max="9485" width="12.5" style="16" customWidth="1"/>
    <col min="9486" max="9486" width="11.75" style="16" customWidth="1"/>
    <col min="9487" max="9487" width="13" style="16" customWidth="1"/>
    <col min="9488" max="9488" width="12.625" style="16" customWidth="1"/>
    <col min="9489" max="9489" width="12.875" style="16" customWidth="1"/>
    <col min="9490" max="9490" width="9.125" style="16" customWidth="1"/>
    <col min="9491" max="9491" width="11.625" style="16" customWidth="1"/>
    <col min="9492" max="9492" width="10.75" style="16" customWidth="1"/>
    <col min="9493" max="9493" width="11.5" style="16" customWidth="1"/>
    <col min="9494" max="9494" width="10.125" style="16" customWidth="1"/>
    <col min="9495" max="9495" width="7.375" style="16" customWidth="1"/>
    <col min="9496" max="9496" width="17.375" style="16" customWidth="1"/>
    <col min="9497" max="9728" width="20.125" style="16"/>
    <col min="9729" max="9729" width="20.75" style="16" customWidth="1"/>
    <col min="9730" max="9730" width="7.625" style="16" customWidth="1"/>
    <col min="9731" max="9731" width="8.5" style="16" customWidth="1"/>
    <col min="9732" max="9732" width="7.5" style="16" customWidth="1"/>
    <col min="9733" max="9733" width="7.75" style="16" customWidth="1"/>
    <col min="9734" max="9734" width="13.25" style="16" customWidth="1"/>
    <col min="9735" max="9735" width="12.75" style="16" customWidth="1"/>
    <col min="9736" max="9736" width="13.125" style="16" customWidth="1"/>
    <col min="9737" max="9737" width="8.75" style="16" customWidth="1"/>
    <col min="9738" max="9738" width="12.125" style="16" bestFit="1" customWidth="1"/>
    <col min="9739" max="9739" width="21.375" style="16" customWidth="1"/>
    <col min="9740" max="9740" width="12.375" style="16" customWidth="1"/>
    <col min="9741" max="9741" width="12.5" style="16" customWidth="1"/>
    <col min="9742" max="9742" width="11.75" style="16" customWidth="1"/>
    <col min="9743" max="9743" width="13" style="16" customWidth="1"/>
    <col min="9744" max="9744" width="12.625" style="16" customWidth="1"/>
    <col min="9745" max="9745" width="12.875" style="16" customWidth="1"/>
    <col min="9746" max="9746" width="9.125" style="16" customWidth="1"/>
    <col min="9747" max="9747" width="11.625" style="16" customWidth="1"/>
    <col min="9748" max="9748" width="10.75" style="16" customWidth="1"/>
    <col min="9749" max="9749" width="11.5" style="16" customWidth="1"/>
    <col min="9750" max="9750" width="10.125" style="16" customWidth="1"/>
    <col min="9751" max="9751" width="7.375" style="16" customWidth="1"/>
    <col min="9752" max="9752" width="17.375" style="16" customWidth="1"/>
    <col min="9753" max="9984" width="20.125" style="16"/>
    <col min="9985" max="9985" width="20.75" style="16" customWidth="1"/>
    <col min="9986" max="9986" width="7.625" style="16" customWidth="1"/>
    <col min="9987" max="9987" width="8.5" style="16" customWidth="1"/>
    <col min="9988" max="9988" width="7.5" style="16" customWidth="1"/>
    <col min="9989" max="9989" width="7.75" style="16" customWidth="1"/>
    <col min="9990" max="9990" width="13.25" style="16" customWidth="1"/>
    <col min="9991" max="9991" width="12.75" style="16" customWidth="1"/>
    <col min="9992" max="9992" width="13.125" style="16" customWidth="1"/>
    <col min="9993" max="9993" width="8.75" style="16" customWidth="1"/>
    <col min="9994" max="9994" width="12.125" style="16" bestFit="1" customWidth="1"/>
    <col min="9995" max="9995" width="21.375" style="16" customWidth="1"/>
    <col min="9996" max="9996" width="12.375" style="16" customWidth="1"/>
    <col min="9997" max="9997" width="12.5" style="16" customWidth="1"/>
    <col min="9998" max="9998" width="11.75" style="16" customWidth="1"/>
    <col min="9999" max="9999" width="13" style="16" customWidth="1"/>
    <col min="10000" max="10000" width="12.625" style="16" customWidth="1"/>
    <col min="10001" max="10001" width="12.875" style="16" customWidth="1"/>
    <col min="10002" max="10002" width="9.125" style="16" customWidth="1"/>
    <col min="10003" max="10003" width="11.625" style="16" customWidth="1"/>
    <col min="10004" max="10004" width="10.75" style="16" customWidth="1"/>
    <col min="10005" max="10005" width="11.5" style="16" customWidth="1"/>
    <col min="10006" max="10006" width="10.125" style="16" customWidth="1"/>
    <col min="10007" max="10007" width="7.375" style="16" customWidth="1"/>
    <col min="10008" max="10008" width="17.375" style="16" customWidth="1"/>
    <col min="10009" max="10240" width="20.125" style="16"/>
    <col min="10241" max="10241" width="20.75" style="16" customWidth="1"/>
    <col min="10242" max="10242" width="7.625" style="16" customWidth="1"/>
    <col min="10243" max="10243" width="8.5" style="16" customWidth="1"/>
    <col min="10244" max="10244" width="7.5" style="16" customWidth="1"/>
    <col min="10245" max="10245" width="7.75" style="16" customWidth="1"/>
    <col min="10246" max="10246" width="13.25" style="16" customWidth="1"/>
    <col min="10247" max="10247" width="12.75" style="16" customWidth="1"/>
    <col min="10248" max="10248" width="13.125" style="16" customWidth="1"/>
    <col min="10249" max="10249" width="8.75" style="16" customWidth="1"/>
    <col min="10250" max="10250" width="12.125" style="16" bestFit="1" customWidth="1"/>
    <col min="10251" max="10251" width="21.375" style="16" customWidth="1"/>
    <col min="10252" max="10252" width="12.375" style="16" customWidth="1"/>
    <col min="10253" max="10253" width="12.5" style="16" customWidth="1"/>
    <col min="10254" max="10254" width="11.75" style="16" customWidth="1"/>
    <col min="10255" max="10255" width="13" style="16" customWidth="1"/>
    <col min="10256" max="10256" width="12.625" style="16" customWidth="1"/>
    <col min="10257" max="10257" width="12.875" style="16" customWidth="1"/>
    <col min="10258" max="10258" width="9.125" style="16" customWidth="1"/>
    <col min="10259" max="10259" width="11.625" style="16" customWidth="1"/>
    <col min="10260" max="10260" width="10.75" style="16" customWidth="1"/>
    <col min="10261" max="10261" width="11.5" style="16" customWidth="1"/>
    <col min="10262" max="10262" width="10.125" style="16" customWidth="1"/>
    <col min="10263" max="10263" width="7.375" style="16" customWidth="1"/>
    <col min="10264" max="10264" width="17.375" style="16" customWidth="1"/>
    <col min="10265" max="10496" width="20.125" style="16"/>
    <col min="10497" max="10497" width="20.75" style="16" customWidth="1"/>
    <col min="10498" max="10498" width="7.625" style="16" customWidth="1"/>
    <col min="10499" max="10499" width="8.5" style="16" customWidth="1"/>
    <col min="10500" max="10500" width="7.5" style="16" customWidth="1"/>
    <col min="10501" max="10501" width="7.75" style="16" customWidth="1"/>
    <col min="10502" max="10502" width="13.25" style="16" customWidth="1"/>
    <col min="10503" max="10503" width="12.75" style="16" customWidth="1"/>
    <col min="10504" max="10504" width="13.125" style="16" customWidth="1"/>
    <col min="10505" max="10505" width="8.75" style="16" customWidth="1"/>
    <col min="10506" max="10506" width="12.125" style="16" bestFit="1" customWidth="1"/>
    <col min="10507" max="10507" width="21.375" style="16" customWidth="1"/>
    <col min="10508" max="10508" width="12.375" style="16" customWidth="1"/>
    <col min="10509" max="10509" width="12.5" style="16" customWidth="1"/>
    <col min="10510" max="10510" width="11.75" style="16" customWidth="1"/>
    <col min="10511" max="10511" width="13" style="16" customWidth="1"/>
    <col min="10512" max="10512" width="12.625" style="16" customWidth="1"/>
    <col min="10513" max="10513" width="12.875" style="16" customWidth="1"/>
    <col min="10514" max="10514" width="9.125" style="16" customWidth="1"/>
    <col min="10515" max="10515" width="11.625" style="16" customWidth="1"/>
    <col min="10516" max="10516" width="10.75" style="16" customWidth="1"/>
    <col min="10517" max="10517" width="11.5" style="16" customWidth="1"/>
    <col min="10518" max="10518" width="10.125" style="16" customWidth="1"/>
    <col min="10519" max="10519" width="7.375" style="16" customWidth="1"/>
    <col min="10520" max="10520" width="17.375" style="16" customWidth="1"/>
    <col min="10521" max="10752" width="20.125" style="16"/>
    <col min="10753" max="10753" width="20.75" style="16" customWidth="1"/>
    <col min="10754" max="10754" width="7.625" style="16" customWidth="1"/>
    <col min="10755" max="10755" width="8.5" style="16" customWidth="1"/>
    <col min="10756" max="10756" width="7.5" style="16" customWidth="1"/>
    <col min="10757" max="10757" width="7.75" style="16" customWidth="1"/>
    <col min="10758" max="10758" width="13.25" style="16" customWidth="1"/>
    <col min="10759" max="10759" width="12.75" style="16" customWidth="1"/>
    <col min="10760" max="10760" width="13.125" style="16" customWidth="1"/>
    <col min="10761" max="10761" width="8.75" style="16" customWidth="1"/>
    <col min="10762" max="10762" width="12.125" style="16" bestFit="1" customWidth="1"/>
    <col min="10763" max="10763" width="21.375" style="16" customWidth="1"/>
    <col min="10764" max="10764" width="12.375" style="16" customWidth="1"/>
    <col min="10765" max="10765" width="12.5" style="16" customWidth="1"/>
    <col min="10766" max="10766" width="11.75" style="16" customWidth="1"/>
    <col min="10767" max="10767" width="13" style="16" customWidth="1"/>
    <col min="10768" max="10768" width="12.625" style="16" customWidth="1"/>
    <col min="10769" max="10769" width="12.875" style="16" customWidth="1"/>
    <col min="10770" max="10770" width="9.125" style="16" customWidth="1"/>
    <col min="10771" max="10771" width="11.625" style="16" customWidth="1"/>
    <col min="10772" max="10772" width="10.75" style="16" customWidth="1"/>
    <col min="10773" max="10773" width="11.5" style="16" customWidth="1"/>
    <col min="10774" max="10774" width="10.125" style="16" customWidth="1"/>
    <col min="10775" max="10775" width="7.375" style="16" customWidth="1"/>
    <col min="10776" max="10776" width="17.375" style="16" customWidth="1"/>
    <col min="10777" max="11008" width="20.125" style="16"/>
    <col min="11009" max="11009" width="20.75" style="16" customWidth="1"/>
    <col min="11010" max="11010" width="7.625" style="16" customWidth="1"/>
    <col min="11011" max="11011" width="8.5" style="16" customWidth="1"/>
    <col min="11012" max="11012" width="7.5" style="16" customWidth="1"/>
    <col min="11013" max="11013" width="7.75" style="16" customWidth="1"/>
    <col min="11014" max="11014" width="13.25" style="16" customWidth="1"/>
    <col min="11015" max="11015" width="12.75" style="16" customWidth="1"/>
    <col min="11016" max="11016" width="13.125" style="16" customWidth="1"/>
    <col min="11017" max="11017" width="8.75" style="16" customWidth="1"/>
    <col min="11018" max="11018" width="12.125" style="16" bestFit="1" customWidth="1"/>
    <col min="11019" max="11019" width="21.375" style="16" customWidth="1"/>
    <col min="11020" max="11020" width="12.375" style="16" customWidth="1"/>
    <col min="11021" max="11021" width="12.5" style="16" customWidth="1"/>
    <col min="11022" max="11022" width="11.75" style="16" customWidth="1"/>
    <col min="11023" max="11023" width="13" style="16" customWidth="1"/>
    <col min="11024" max="11024" width="12.625" style="16" customWidth="1"/>
    <col min="11025" max="11025" width="12.875" style="16" customWidth="1"/>
    <col min="11026" max="11026" width="9.125" style="16" customWidth="1"/>
    <col min="11027" max="11027" width="11.625" style="16" customWidth="1"/>
    <col min="11028" max="11028" width="10.75" style="16" customWidth="1"/>
    <col min="11029" max="11029" width="11.5" style="16" customWidth="1"/>
    <col min="11030" max="11030" width="10.125" style="16" customWidth="1"/>
    <col min="11031" max="11031" width="7.375" style="16" customWidth="1"/>
    <col min="11032" max="11032" width="17.375" style="16" customWidth="1"/>
    <col min="11033" max="11264" width="20.125" style="16"/>
    <col min="11265" max="11265" width="20.75" style="16" customWidth="1"/>
    <col min="11266" max="11266" width="7.625" style="16" customWidth="1"/>
    <col min="11267" max="11267" width="8.5" style="16" customWidth="1"/>
    <col min="11268" max="11268" width="7.5" style="16" customWidth="1"/>
    <col min="11269" max="11269" width="7.75" style="16" customWidth="1"/>
    <col min="11270" max="11270" width="13.25" style="16" customWidth="1"/>
    <col min="11271" max="11271" width="12.75" style="16" customWidth="1"/>
    <col min="11272" max="11272" width="13.125" style="16" customWidth="1"/>
    <col min="11273" max="11273" width="8.75" style="16" customWidth="1"/>
    <col min="11274" max="11274" width="12.125" style="16" bestFit="1" customWidth="1"/>
    <col min="11275" max="11275" width="21.375" style="16" customWidth="1"/>
    <col min="11276" max="11276" width="12.375" style="16" customWidth="1"/>
    <col min="11277" max="11277" width="12.5" style="16" customWidth="1"/>
    <col min="11278" max="11278" width="11.75" style="16" customWidth="1"/>
    <col min="11279" max="11279" width="13" style="16" customWidth="1"/>
    <col min="11280" max="11280" width="12.625" style="16" customWidth="1"/>
    <col min="11281" max="11281" width="12.875" style="16" customWidth="1"/>
    <col min="11282" max="11282" width="9.125" style="16" customWidth="1"/>
    <col min="11283" max="11283" width="11.625" style="16" customWidth="1"/>
    <col min="11284" max="11284" width="10.75" style="16" customWidth="1"/>
    <col min="11285" max="11285" width="11.5" style="16" customWidth="1"/>
    <col min="11286" max="11286" width="10.125" style="16" customWidth="1"/>
    <col min="11287" max="11287" width="7.375" style="16" customWidth="1"/>
    <col min="11288" max="11288" width="17.375" style="16" customWidth="1"/>
    <col min="11289" max="11520" width="20.125" style="16"/>
    <col min="11521" max="11521" width="20.75" style="16" customWidth="1"/>
    <col min="11522" max="11522" width="7.625" style="16" customWidth="1"/>
    <col min="11523" max="11523" width="8.5" style="16" customWidth="1"/>
    <col min="11524" max="11524" width="7.5" style="16" customWidth="1"/>
    <col min="11525" max="11525" width="7.75" style="16" customWidth="1"/>
    <col min="11526" max="11526" width="13.25" style="16" customWidth="1"/>
    <col min="11527" max="11527" width="12.75" style="16" customWidth="1"/>
    <col min="11528" max="11528" width="13.125" style="16" customWidth="1"/>
    <col min="11529" max="11529" width="8.75" style="16" customWidth="1"/>
    <col min="11530" max="11530" width="12.125" style="16" bestFit="1" customWidth="1"/>
    <col min="11531" max="11531" width="21.375" style="16" customWidth="1"/>
    <col min="11532" max="11532" width="12.375" style="16" customWidth="1"/>
    <col min="11533" max="11533" width="12.5" style="16" customWidth="1"/>
    <col min="11534" max="11534" width="11.75" style="16" customWidth="1"/>
    <col min="11535" max="11535" width="13" style="16" customWidth="1"/>
    <col min="11536" max="11536" width="12.625" style="16" customWidth="1"/>
    <col min="11537" max="11537" width="12.875" style="16" customWidth="1"/>
    <col min="11538" max="11538" width="9.125" style="16" customWidth="1"/>
    <col min="11539" max="11539" width="11.625" style="16" customWidth="1"/>
    <col min="11540" max="11540" width="10.75" style="16" customWidth="1"/>
    <col min="11541" max="11541" width="11.5" style="16" customWidth="1"/>
    <col min="11542" max="11542" width="10.125" style="16" customWidth="1"/>
    <col min="11543" max="11543" width="7.375" style="16" customWidth="1"/>
    <col min="11544" max="11544" width="17.375" style="16" customWidth="1"/>
    <col min="11545" max="11776" width="20.125" style="16"/>
    <col min="11777" max="11777" width="20.75" style="16" customWidth="1"/>
    <col min="11778" max="11778" width="7.625" style="16" customWidth="1"/>
    <col min="11779" max="11779" width="8.5" style="16" customWidth="1"/>
    <col min="11780" max="11780" width="7.5" style="16" customWidth="1"/>
    <col min="11781" max="11781" width="7.75" style="16" customWidth="1"/>
    <col min="11782" max="11782" width="13.25" style="16" customWidth="1"/>
    <col min="11783" max="11783" width="12.75" style="16" customWidth="1"/>
    <col min="11784" max="11784" width="13.125" style="16" customWidth="1"/>
    <col min="11785" max="11785" width="8.75" style="16" customWidth="1"/>
    <col min="11786" max="11786" width="12.125" style="16" bestFit="1" customWidth="1"/>
    <col min="11787" max="11787" width="21.375" style="16" customWidth="1"/>
    <col min="11788" max="11788" width="12.375" style="16" customWidth="1"/>
    <col min="11789" max="11789" width="12.5" style="16" customWidth="1"/>
    <col min="11790" max="11790" width="11.75" style="16" customWidth="1"/>
    <col min="11791" max="11791" width="13" style="16" customWidth="1"/>
    <col min="11792" max="11792" width="12.625" style="16" customWidth="1"/>
    <col min="11793" max="11793" width="12.875" style="16" customWidth="1"/>
    <col min="11794" max="11794" width="9.125" style="16" customWidth="1"/>
    <col min="11795" max="11795" width="11.625" style="16" customWidth="1"/>
    <col min="11796" max="11796" width="10.75" style="16" customWidth="1"/>
    <col min="11797" max="11797" width="11.5" style="16" customWidth="1"/>
    <col min="11798" max="11798" width="10.125" style="16" customWidth="1"/>
    <col min="11799" max="11799" width="7.375" style="16" customWidth="1"/>
    <col min="11800" max="11800" width="17.375" style="16" customWidth="1"/>
    <col min="11801" max="12032" width="20.125" style="16"/>
    <col min="12033" max="12033" width="20.75" style="16" customWidth="1"/>
    <col min="12034" max="12034" width="7.625" style="16" customWidth="1"/>
    <col min="12035" max="12035" width="8.5" style="16" customWidth="1"/>
    <col min="12036" max="12036" width="7.5" style="16" customWidth="1"/>
    <col min="12037" max="12037" width="7.75" style="16" customWidth="1"/>
    <col min="12038" max="12038" width="13.25" style="16" customWidth="1"/>
    <col min="12039" max="12039" width="12.75" style="16" customWidth="1"/>
    <col min="12040" max="12040" width="13.125" style="16" customWidth="1"/>
    <col min="12041" max="12041" width="8.75" style="16" customWidth="1"/>
    <col min="12042" max="12042" width="12.125" style="16" bestFit="1" customWidth="1"/>
    <col min="12043" max="12043" width="21.375" style="16" customWidth="1"/>
    <col min="12044" max="12044" width="12.375" style="16" customWidth="1"/>
    <col min="12045" max="12045" width="12.5" style="16" customWidth="1"/>
    <col min="12046" max="12046" width="11.75" style="16" customWidth="1"/>
    <col min="12047" max="12047" width="13" style="16" customWidth="1"/>
    <col min="12048" max="12048" width="12.625" style="16" customWidth="1"/>
    <col min="12049" max="12049" width="12.875" style="16" customWidth="1"/>
    <col min="12050" max="12050" width="9.125" style="16" customWidth="1"/>
    <col min="12051" max="12051" width="11.625" style="16" customWidth="1"/>
    <col min="12052" max="12052" width="10.75" style="16" customWidth="1"/>
    <col min="12053" max="12053" width="11.5" style="16" customWidth="1"/>
    <col min="12054" max="12054" width="10.125" style="16" customWidth="1"/>
    <col min="12055" max="12055" width="7.375" style="16" customWidth="1"/>
    <col min="12056" max="12056" width="17.375" style="16" customWidth="1"/>
    <col min="12057" max="12288" width="20.125" style="16"/>
    <col min="12289" max="12289" width="20.75" style="16" customWidth="1"/>
    <col min="12290" max="12290" width="7.625" style="16" customWidth="1"/>
    <col min="12291" max="12291" width="8.5" style="16" customWidth="1"/>
    <col min="12292" max="12292" width="7.5" style="16" customWidth="1"/>
    <col min="12293" max="12293" width="7.75" style="16" customWidth="1"/>
    <col min="12294" max="12294" width="13.25" style="16" customWidth="1"/>
    <col min="12295" max="12295" width="12.75" style="16" customWidth="1"/>
    <col min="12296" max="12296" width="13.125" style="16" customWidth="1"/>
    <col min="12297" max="12297" width="8.75" style="16" customWidth="1"/>
    <col min="12298" max="12298" width="12.125" style="16" bestFit="1" customWidth="1"/>
    <col min="12299" max="12299" width="21.375" style="16" customWidth="1"/>
    <col min="12300" max="12300" width="12.375" style="16" customWidth="1"/>
    <col min="12301" max="12301" width="12.5" style="16" customWidth="1"/>
    <col min="12302" max="12302" width="11.75" style="16" customWidth="1"/>
    <col min="12303" max="12303" width="13" style="16" customWidth="1"/>
    <col min="12304" max="12304" width="12.625" style="16" customWidth="1"/>
    <col min="12305" max="12305" width="12.875" style="16" customWidth="1"/>
    <col min="12306" max="12306" width="9.125" style="16" customWidth="1"/>
    <col min="12307" max="12307" width="11.625" style="16" customWidth="1"/>
    <col min="12308" max="12308" width="10.75" style="16" customWidth="1"/>
    <col min="12309" max="12309" width="11.5" style="16" customWidth="1"/>
    <col min="12310" max="12310" width="10.125" style="16" customWidth="1"/>
    <col min="12311" max="12311" width="7.375" style="16" customWidth="1"/>
    <col min="12312" max="12312" width="17.375" style="16" customWidth="1"/>
    <col min="12313" max="12544" width="20.125" style="16"/>
    <col min="12545" max="12545" width="20.75" style="16" customWidth="1"/>
    <col min="12546" max="12546" width="7.625" style="16" customWidth="1"/>
    <col min="12547" max="12547" width="8.5" style="16" customWidth="1"/>
    <col min="12548" max="12548" width="7.5" style="16" customWidth="1"/>
    <col min="12549" max="12549" width="7.75" style="16" customWidth="1"/>
    <col min="12550" max="12550" width="13.25" style="16" customWidth="1"/>
    <col min="12551" max="12551" width="12.75" style="16" customWidth="1"/>
    <col min="12552" max="12552" width="13.125" style="16" customWidth="1"/>
    <col min="12553" max="12553" width="8.75" style="16" customWidth="1"/>
    <col min="12554" max="12554" width="12.125" style="16" bestFit="1" customWidth="1"/>
    <col min="12555" max="12555" width="21.375" style="16" customWidth="1"/>
    <col min="12556" max="12556" width="12.375" style="16" customWidth="1"/>
    <col min="12557" max="12557" width="12.5" style="16" customWidth="1"/>
    <col min="12558" max="12558" width="11.75" style="16" customWidth="1"/>
    <col min="12559" max="12559" width="13" style="16" customWidth="1"/>
    <col min="12560" max="12560" width="12.625" style="16" customWidth="1"/>
    <col min="12561" max="12561" width="12.875" style="16" customWidth="1"/>
    <col min="12562" max="12562" width="9.125" style="16" customWidth="1"/>
    <col min="12563" max="12563" width="11.625" style="16" customWidth="1"/>
    <col min="12564" max="12564" width="10.75" style="16" customWidth="1"/>
    <col min="12565" max="12565" width="11.5" style="16" customWidth="1"/>
    <col min="12566" max="12566" width="10.125" style="16" customWidth="1"/>
    <col min="12567" max="12567" width="7.375" style="16" customWidth="1"/>
    <col min="12568" max="12568" width="17.375" style="16" customWidth="1"/>
    <col min="12569" max="12800" width="20.125" style="16"/>
    <col min="12801" max="12801" width="20.75" style="16" customWidth="1"/>
    <col min="12802" max="12802" width="7.625" style="16" customWidth="1"/>
    <col min="12803" max="12803" width="8.5" style="16" customWidth="1"/>
    <col min="12804" max="12804" width="7.5" style="16" customWidth="1"/>
    <col min="12805" max="12805" width="7.75" style="16" customWidth="1"/>
    <col min="12806" max="12806" width="13.25" style="16" customWidth="1"/>
    <col min="12807" max="12807" width="12.75" style="16" customWidth="1"/>
    <col min="12808" max="12808" width="13.125" style="16" customWidth="1"/>
    <col min="12809" max="12809" width="8.75" style="16" customWidth="1"/>
    <col min="12810" max="12810" width="12.125" style="16" bestFit="1" customWidth="1"/>
    <col min="12811" max="12811" width="21.375" style="16" customWidth="1"/>
    <col min="12812" max="12812" width="12.375" style="16" customWidth="1"/>
    <col min="12813" max="12813" width="12.5" style="16" customWidth="1"/>
    <col min="12814" max="12814" width="11.75" style="16" customWidth="1"/>
    <col min="12815" max="12815" width="13" style="16" customWidth="1"/>
    <col min="12816" max="12816" width="12.625" style="16" customWidth="1"/>
    <col min="12817" max="12817" width="12.875" style="16" customWidth="1"/>
    <col min="12818" max="12818" width="9.125" style="16" customWidth="1"/>
    <col min="12819" max="12819" width="11.625" style="16" customWidth="1"/>
    <col min="12820" max="12820" width="10.75" style="16" customWidth="1"/>
    <col min="12821" max="12821" width="11.5" style="16" customWidth="1"/>
    <col min="12822" max="12822" width="10.125" style="16" customWidth="1"/>
    <col min="12823" max="12823" width="7.375" style="16" customWidth="1"/>
    <col min="12824" max="12824" width="17.375" style="16" customWidth="1"/>
    <col min="12825" max="13056" width="20.125" style="16"/>
    <col min="13057" max="13057" width="20.75" style="16" customWidth="1"/>
    <col min="13058" max="13058" width="7.625" style="16" customWidth="1"/>
    <col min="13059" max="13059" width="8.5" style="16" customWidth="1"/>
    <col min="13060" max="13060" width="7.5" style="16" customWidth="1"/>
    <col min="13061" max="13061" width="7.75" style="16" customWidth="1"/>
    <col min="13062" max="13062" width="13.25" style="16" customWidth="1"/>
    <col min="13063" max="13063" width="12.75" style="16" customWidth="1"/>
    <col min="13064" max="13064" width="13.125" style="16" customWidth="1"/>
    <col min="13065" max="13065" width="8.75" style="16" customWidth="1"/>
    <col min="13066" max="13066" width="12.125" style="16" bestFit="1" customWidth="1"/>
    <col min="13067" max="13067" width="21.375" style="16" customWidth="1"/>
    <col min="13068" max="13068" width="12.375" style="16" customWidth="1"/>
    <col min="13069" max="13069" width="12.5" style="16" customWidth="1"/>
    <col min="13070" max="13070" width="11.75" style="16" customWidth="1"/>
    <col min="13071" max="13071" width="13" style="16" customWidth="1"/>
    <col min="13072" max="13072" width="12.625" style="16" customWidth="1"/>
    <col min="13073" max="13073" width="12.875" style="16" customWidth="1"/>
    <col min="13074" max="13074" width="9.125" style="16" customWidth="1"/>
    <col min="13075" max="13075" width="11.625" style="16" customWidth="1"/>
    <col min="13076" max="13076" width="10.75" style="16" customWidth="1"/>
    <col min="13077" max="13077" width="11.5" style="16" customWidth="1"/>
    <col min="13078" max="13078" width="10.125" style="16" customWidth="1"/>
    <col min="13079" max="13079" width="7.375" style="16" customWidth="1"/>
    <col min="13080" max="13080" width="17.375" style="16" customWidth="1"/>
    <col min="13081" max="13312" width="20.125" style="16"/>
    <col min="13313" max="13313" width="20.75" style="16" customWidth="1"/>
    <col min="13314" max="13314" width="7.625" style="16" customWidth="1"/>
    <col min="13315" max="13315" width="8.5" style="16" customWidth="1"/>
    <col min="13316" max="13316" width="7.5" style="16" customWidth="1"/>
    <col min="13317" max="13317" width="7.75" style="16" customWidth="1"/>
    <col min="13318" max="13318" width="13.25" style="16" customWidth="1"/>
    <col min="13319" max="13319" width="12.75" style="16" customWidth="1"/>
    <col min="13320" max="13320" width="13.125" style="16" customWidth="1"/>
    <col min="13321" max="13321" width="8.75" style="16" customWidth="1"/>
    <col min="13322" max="13322" width="12.125" style="16" bestFit="1" customWidth="1"/>
    <col min="13323" max="13323" width="21.375" style="16" customWidth="1"/>
    <col min="13324" max="13324" width="12.375" style="16" customWidth="1"/>
    <col min="13325" max="13325" width="12.5" style="16" customWidth="1"/>
    <col min="13326" max="13326" width="11.75" style="16" customWidth="1"/>
    <col min="13327" max="13327" width="13" style="16" customWidth="1"/>
    <col min="13328" max="13328" width="12.625" style="16" customWidth="1"/>
    <col min="13329" max="13329" width="12.875" style="16" customWidth="1"/>
    <col min="13330" max="13330" width="9.125" style="16" customWidth="1"/>
    <col min="13331" max="13331" width="11.625" style="16" customWidth="1"/>
    <col min="13332" max="13332" width="10.75" style="16" customWidth="1"/>
    <col min="13333" max="13333" width="11.5" style="16" customWidth="1"/>
    <col min="13334" max="13334" width="10.125" style="16" customWidth="1"/>
    <col min="13335" max="13335" width="7.375" style="16" customWidth="1"/>
    <col min="13336" max="13336" width="17.375" style="16" customWidth="1"/>
    <col min="13337" max="13568" width="20.125" style="16"/>
    <col min="13569" max="13569" width="20.75" style="16" customWidth="1"/>
    <col min="13570" max="13570" width="7.625" style="16" customWidth="1"/>
    <col min="13571" max="13571" width="8.5" style="16" customWidth="1"/>
    <col min="13572" max="13572" width="7.5" style="16" customWidth="1"/>
    <col min="13573" max="13573" width="7.75" style="16" customWidth="1"/>
    <col min="13574" max="13574" width="13.25" style="16" customWidth="1"/>
    <col min="13575" max="13575" width="12.75" style="16" customWidth="1"/>
    <col min="13576" max="13576" width="13.125" style="16" customWidth="1"/>
    <col min="13577" max="13577" width="8.75" style="16" customWidth="1"/>
    <col min="13578" max="13578" width="12.125" style="16" bestFit="1" customWidth="1"/>
    <col min="13579" max="13579" width="21.375" style="16" customWidth="1"/>
    <col min="13580" max="13580" width="12.375" style="16" customWidth="1"/>
    <col min="13581" max="13581" width="12.5" style="16" customWidth="1"/>
    <col min="13582" max="13582" width="11.75" style="16" customWidth="1"/>
    <col min="13583" max="13583" width="13" style="16" customWidth="1"/>
    <col min="13584" max="13584" width="12.625" style="16" customWidth="1"/>
    <col min="13585" max="13585" width="12.875" style="16" customWidth="1"/>
    <col min="13586" max="13586" width="9.125" style="16" customWidth="1"/>
    <col min="13587" max="13587" width="11.625" style="16" customWidth="1"/>
    <col min="13588" max="13588" width="10.75" style="16" customWidth="1"/>
    <col min="13589" max="13589" width="11.5" style="16" customWidth="1"/>
    <col min="13590" max="13590" width="10.125" style="16" customWidth="1"/>
    <col min="13591" max="13591" width="7.375" style="16" customWidth="1"/>
    <col min="13592" max="13592" width="17.375" style="16" customWidth="1"/>
    <col min="13593" max="13824" width="20.125" style="16"/>
    <col min="13825" max="13825" width="20.75" style="16" customWidth="1"/>
    <col min="13826" max="13826" width="7.625" style="16" customWidth="1"/>
    <col min="13827" max="13827" width="8.5" style="16" customWidth="1"/>
    <col min="13828" max="13828" width="7.5" style="16" customWidth="1"/>
    <col min="13829" max="13829" width="7.75" style="16" customWidth="1"/>
    <col min="13830" max="13830" width="13.25" style="16" customWidth="1"/>
    <col min="13831" max="13831" width="12.75" style="16" customWidth="1"/>
    <col min="13832" max="13832" width="13.125" style="16" customWidth="1"/>
    <col min="13833" max="13833" width="8.75" style="16" customWidth="1"/>
    <col min="13834" max="13834" width="12.125" style="16" bestFit="1" customWidth="1"/>
    <col min="13835" max="13835" width="21.375" style="16" customWidth="1"/>
    <col min="13836" max="13836" width="12.375" style="16" customWidth="1"/>
    <col min="13837" max="13837" width="12.5" style="16" customWidth="1"/>
    <col min="13838" max="13838" width="11.75" style="16" customWidth="1"/>
    <col min="13839" max="13839" width="13" style="16" customWidth="1"/>
    <col min="13840" max="13840" width="12.625" style="16" customWidth="1"/>
    <col min="13841" max="13841" width="12.875" style="16" customWidth="1"/>
    <col min="13842" max="13842" width="9.125" style="16" customWidth="1"/>
    <col min="13843" max="13843" width="11.625" style="16" customWidth="1"/>
    <col min="13844" max="13844" width="10.75" style="16" customWidth="1"/>
    <col min="13845" max="13845" width="11.5" style="16" customWidth="1"/>
    <col min="13846" max="13846" width="10.125" style="16" customWidth="1"/>
    <col min="13847" max="13847" width="7.375" style="16" customWidth="1"/>
    <col min="13848" max="13848" width="17.375" style="16" customWidth="1"/>
    <col min="13849" max="14080" width="20.125" style="16"/>
    <col min="14081" max="14081" width="20.75" style="16" customWidth="1"/>
    <col min="14082" max="14082" width="7.625" style="16" customWidth="1"/>
    <col min="14083" max="14083" width="8.5" style="16" customWidth="1"/>
    <col min="14084" max="14084" width="7.5" style="16" customWidth="1"/>
    <col min="14085" max="14085" width="7.75" style="16" customWidth="1"/>
    <col min="14086" max="14086" width="13.25" style="16" customWidth="1"/>
    <col min="14087" max="14087" width="12.75" style="16" customWidth="1"/>
    <col min="14088" max="14088" width="13.125" style="16" customWidth="1"/>
    <col min="14089" max="14089" width="8.75" style="16" customWidth="1"/>
    <col min="14090" max="14090" width="12.125" style="16" bestFit="1" customWidth="1"/>
    <col min="14091" max="14091" width="21.375" style="16" customWidth="1"/>
    <col min="14092" max="14092" width="12.375" style="16" customWidth="1"/>
    <col min="14093" max="14093" width="12.5" style="16" customWidth="1"/>
    <col min="14094" max="14094" width="11.75" style="16" customWidth="1"/>
    <col min="14095" max="14095" width="13" style="16" customWidth="1"/>
    <col min="14096" max="14096" width="12.625" style="16" customWidth="1"/>
    <col min="14097" max="14097" width="12.875" style="16" customWidth="1"/>
    <col min="14098" max="14098" width="9.125" style="16" customWidth="1"/>
    <col min="14099" max="14099" width="11.625" style="16" customWidth="1"/>
    <col min="14100" max="14100" width="10.75" style="16" customWidth="1"/>
    <col min="14101" max="14101" width="11.5" style="16" customWidth="1"/>
    <col min="14102" max="14102" width="10.125" style="16" customWidth="1"/>
    <col min="14103" max="14103" width="7.375" style="16" customWidth="1"/>
    <col min="14104" max="14104" width="17.375" style="16" customWidth="1"/>
    <col min="14105" max="14336" width="20.125" style="16"/>
    <col min="14337" max="14337" width="20.75" style="16" customWidth="1"/>
    <col min="14338" max="14338" width="7.625" style="16" customWidth="1"/>
    <col min="14339" max="14339" width="8.5" style="16" customWidth="1"/>
    <col min="14340" max="14340" width="7.5" style="16" customWidth="1"/>
    <col min="14341" max="14341" width="7.75" style="16" customWidth="1"/>
    <col min="14342" max="14342" width="13.25" style="16" customWidth="1"/>
    <col min="14343" max="14343" width="12.75" style="16" customWidth="1"/>
    <col min="14344" max="14344" width="13.125" style="16" customWidth="1"/>
    <col min="14345" max="14345" width="8.75" style="16" customWidth="1"/>
    <col min="14346" max="14346" width="12.125" style="16" bestFit="1" customWidth="1"/>
    <col min="14347" max="14347" width="21.375" style="16" customWidth="1"/>
    <col min="14348" max="14348" width="12.375" style="16" customWidth="1"/>
    <col min="14349" max="14349" width="12.5" style="16" customWidth="1"/>
    <col min="14350" max="14350" width="11.75" style="16" customWidth="1"/>
    <col min="14351" max="14351" width="13" style="16" customWidth="1"/>
    <col min="14352" max="14352" width="12.625" style="16" customWidth="1"/>
    <col min="14353" max="14353" width="12.875" style="16" customWidth="1"/>
    <col min="14354" max="14354" width="9.125" style="16" customWidth="1"/>
    <col min="14355" max="14355" width="11.625" style="16" customWidth="1"/>
    <col min="14356" max="14356" width="10.75" style="16" customWidth="1"/>
    <col min="14357" max="14357" width="11.5" style="16" customWidth="1"/>
    <col min="14358" max="14358" width="10.125" style="16" customWidth="1"/>
    <col min="14359" max="14359" width="7.375" style="16" customWidth="1"/>
    <col min="14360" max="14360" width="17.375" style="16" customWidth="1"/>
    <col min="14361" max="14592" width="20.125" style="16"/>
    <col min="14593" max="14593" width="20.75" style="16" customWidth="1"/>
    <col min="14594" max="14594" width="7.625" style="16" customWidth="1"/>
    <col min="14595" max="14595" width="8.5" style="16" customWidth="1"/>
    <col min="14596" max="14596" width="7.5" style="16" customWidth="1"/>
    <col min="14597" max="14597" width="7.75" style="16" customWidth="1"/>
    <col min="14598" max="14598" width="13.25" style="16" customWidth="1"/>
    <col min="14599" max="14599" width="12.75" style="16" customWidth="1"/>
    <col min="14600" max="14600" width="13.125" style="16" customWidth="1"/>
    <col min="14601" max="14601" width="8.75" style="16" customWidth="1"/>
    <col min="14602" max="14602" width="12.125" style="16" bestFit="1" customWidth="1"/>
    <col min="14603" max="14603" width="21.375" style="16" customWidth="1"/>
    <col min="14604" max="14604" width="12.375" style="16" customWidth="1"/>
    <col min="14605" max="14605" width="12.5" style="16" customWidth="1"/>
    <col min="14606" max="14606" width="11.75" style="16" customWidth="1"/>
    <col min="14607" max="14607" width="13" style="16" customWidth="1"/>
    <col min="14608" max="14608" width="12.625" style="16" customWidth="1"/>
    <col min="14609" max="14609" width="12.875" style="16" customWidth="1"/>
    <col min="14610" max="14610" width="9.125" style="16" customWidth="1"/>
    <col min="14611" max="14611" width="11.625" style="16" customWidth="1"/>
    <col min="14612" max="14612" width="10.75" style="16" customWidth="1"/>
    <col min="14613" max="14613" width="11.5" style="16" customWidth="1"/>
    <col min="14614" max="14614" width="10.125" style="16" customWidth="1"/>
    <col min="14615" max="14615" width="7.375" style="16" customWidth="1"/>
    <col min="14616" max="14616" width="17.375" style="16" customWidth="1"/>
    <col min="14617" max="14848" width="20.125" style="16"/>
    <col min="14849" max="14849" width="20.75" style="16" customWidth="1"/>
    <col min="14850" max="14850" width="7.625" style="16" customWidth="1"/>
    <col min="14851" max="14851" width="8.5" style="16" customWidth="1"/>
    <col min="14852" max="14852" width="7.5" style="16" customWidth="1"/>
    <col min="14853" max="14853" width="7.75" style="16" customWidth="1"/>
    <col min="14854" max="14854" width="13.25" style="16" customWidth="1"/>
    <col min="14855" max="14855" width="12.75" style="16" customWidth="1"/>
    <col min="14856" max="14856" width="13.125" style="16" customWidth="1"/>
    <col min="14857" max="14857" width="8.75" style="16" customWidth="1"/>
    <col min="14858" max="14858" width="12.125" style="16" bestFit="1" customWidth="1"/>
    <col min="14859" max="14859" width="21.375" style="16" customWidth="1"/>
    <col min="14860" max="14860" width="12.375" style="16" customWidth="1"/>
    <col min="14861" max="14861" width="12.5" style="16" customWidth="1"/>
    <col min="14862" max="14862" width="11.75" style="16" customWidth="1"/>
    <col min="14863" max="14863" width="13" style="16" customWidth="1"/>
    <col min="14864" max="14864" width="12.625" style="16" customWidth="1"/>
    <col min="14865" max="14865" width="12.875" style="16" customWidth="1"/>
    <col min="14866" max="14866" width="9.125" style="16" customWidth="1"/>
    <col min="14867" max="14867" width="11.625" style="16" customWidth="1"/>
    <col min="14868" max="14868" width="10.75" style="16" customWidth="1"/>
    <col min="14869" max="14869" width="11.5" style="16" customWidth="1"/>
    <col min="14870" max="14870" width="10.125" style="16" customWidth="1"/>
    <col min="14871" max="14871" width="7.375" style="16" customWidth="1"/>
    <col min="14872" max="14872" width="17.375" style="16" customWidth="1"/>
    <col min="14873" max="15104" width="20.125" style="16"/>
    <col min="15105" max="15105" width="20.75" style="16" customWidth="1"/>
    <col min="15106" max="15106" width="7.625" style="16" customWidth="1"/>
    <col min="15107" max="15107" width="8.5" style="16" customWidth="1"/>
    <col min="15108" max="15108" width="7.5" style="16" customWidth="1"/>
    <col min="15109" max="15109" width="7.75" style="16" customWidth="1"/>
    <col min="15110" max="15110" width="13.25" style="16" customWidth="1"/>
    <col min="15111" max="15111" width="12.75" style="16" customWidth="1"/>
    <col min="15112" max="15112" width="13.125" style="16" customWidth="1"/>
    <col min="15113" max="15113" width="8.75" style="16" customWidth="1"/>
    <col min="15114" max="15114" width="12.125" style="16" bestFit="1" customWidth="1"/>
    <col min="15115" max="15115" width="21.375" style="16" customWidth="1"/>
    <col min="15116" max="15116" width="12.375" style="16" customWidth="1"/>
    <col min="15117" max="15117" width="12.5" style="16" customWidth="1"/>
    <col min="15118" max="15118" width="11.75" style="16" customWidth="1"/>
    <col min="15119" max="15119" width="13" style="16" customWidth="1"/>
    <col min="15120" max="15120" width="12.625" style="16" customWidth="1"/>
    <col min="15121" max="15121" width="12.875" style="16" customWidth="1"/>
    <col min="15122" max="15122" width="9.125" style="16" customWidth="1"/>
    <col min="15123" max="15123" width="11.625" style="16" customWidth="1"/>
    <col min="15124" max="15124" width="10.75" style="16" customWidth="1"/>
    <col min="15125" max="15125" width="11.5" style="16" customWidth="1"/>
    <col min="15126" max="15126" width="10.125" style="16" customWidth="1"/>
    <col min="15127" max="15127" width="7.375" style="16" customWidth="1"/>
    <col min="15128" max="15128" width="17.375" style="16" customWidth="1"/>
    <col min="15129" max="15360" width="20.125" style="16"/>
    <col min="15361" max="15361" width="20.75" style="16" customWidth="1"/>
    <col min="15362" max="15362" width="7.625" style="16" customWidth="1"/>
    <col min="15363" max="15363" width="8.5" style="16" customWidth="1"/>
    <col min="15364" max="15364" width="7.5" style="16" customWidth="1"/>
    <col min="15365" max="15365" width="7.75" style="16" customWidth="1"/>
    <col min="15366" max="15366" width="13.25" style="16" customWidth="1"/>
    <col min="15367" max="15367" width="12.75" style="16" customWidth="1"/>
    <col min="15368" max="15368" width="13.125" style="16" customWidth="1"/>
    <col min="15369" max="15369" width="8.75" style="16" customWidth="1"/>
    <col min="15370" max="15370" width="12.125" style="16" bestFit="1" customWidth="1"/>
    <col min="15371" max="15371" width="21.375" style="16" customWidth="1"/>
    <col min="15372" max="15372" width="12.375" style="16" customWidth="1"/>
    <col min="15373" max="15373" width="12.5" style="16" customWidth="1"/>
    <col min="15374" max="15374" width="11.75" style="16" customWidth="1"/>
    <col min="15375" max="15375" width="13" style="16" customWidth="1"/>
    <col min="15376" max="15376" width="12.625" style="16" customWidth="1"/>
    <col min="15377" max="15377" width="12.875" style="16" customWidth="1"/>
    <col min="15378" max="15378" width="9.125" style="16" customWidth="1"/>
    <col min="15379" max="15379" width="11.625" style="16" customWidth="1"/>
    <col min="15380" max="15380" width="10.75" style="16" customWidth="1"/>
    <col min="15381" max="15381" width="11.5" style="16" customWidth="1"/>
    <col min="15382" max="15382" width="10.125" style="16" customWidth="1"/>
    <col min="15383" max="15383" width="7.375" style="16" customWidth="1"/>
    <col min="15384" max="15384" width="17.375" style="16" customWidth="1"/>
    <col min="15385" max="15616" width="20.125" style="16"/>
    <col min="15617" max="15617" width="20.75" style="16" customWidth="1"/>
    <col min="15618" max="15618" width="7.625" style="16" customWidth="1"/>
    <col min="15619" max="15619" width="8.5" style="16" customWidth="1"/>
    <col min="15620" max="15620" width="7.5" style="16" customWidth="1"/>
    <col min="15621" max="15621" width="7.75" style="16" customWidth="1"/>
    <col min="15622" max="15622" width="13.25" style="16" customWidth="1"/>
    <col min="15623" max="15623" width="12.75" style="16" customWidth="1"/>
    <col min="15624" max="15624" width="13.125" style="16" customWidth="1"/>
    <col min="15625" max="15625" width="8.75" style="16" customWidth="1"/>
    <col min="15626" max="15626" width="12.125" style="16" bestFit="1" customWidth="1"/>
    <col min="15627" max="15627" width="21.375" style="16" customWidth="1"/>
    <col min="15628" max="15628" width="12.375" style="16" customWidth="1"/>
    <col min="15629" max="15629" width="12.5" style="16" customWidth="1"/>
    <col min="15630" max="15630" width="11.75" style="16" customWidth="1"/>
    <col min="15631" max="15631" width="13" style="16" customWidth="1"/>
    <col min="15632" max="15632" width="12.625" style="16" customWidth="1"/>
    <col min="15633" max="15633" width="12.875" style="16" customWidth="1"/>
    <col min="15634" max="15634" width="9.125" style="16" customWidth="1"/>
    <col min="15635" max="15635" width="11.625" style="16" customWidth="1"/>
    <col min="15636" max="15636" width="10.75" style="16" customWidth="1"/>
    <col min="15637" max="15637" width="11.5" style="16" customWidth="1"/>
    <col min="15638" max="15638" width="10.125" style="16" customWidth="1"/>
    <col min="15639" max="15639" width="7.375" style="16" customWidth="1"/>
    <col min="15640" max="15640" width="17.375" style="16" customWidth="1"/>
    <col min="15641" max="15872" width="20.125" style="16"/>
    <col min="15873" max="15873" width="20.75" style="16" customWidth="1"/>
    <col min="15874" max="15874" width="7.625" style="16" customWidth="1"/>
    <col min="15875" max="15875" width="8.5" style="16" customWidth="1"/>
    <col min="15876" max="15876" width="7.5" style="16" customWidth="1"/>
    <col min="15877" max="15877" width="7.75" style="16" customWidth="1"/>
    <col min="15878" max="15878" width="13.25" style="16" customWidth="1"/>
    <col min="15879" max="15879" width="12.75" style="16" customWidth="1"/>
    <col min="15880" max="15880" width="13.125" style="16" customWidth="1"/>
    <col min="15881" max="15881" width="8.75" style="16" customWidth="1"/>
    <col min="15882" max="15882" width="12.125" style="16" bestFit="1" customWidth="1"/>
    <col min="15883" max="15883" width="21.375" style="16" customWidth="1"/>
    <col min="15884" max="15884" width="12.375" style="16" customWidth="1"/>
    <col min="15885" max="15885" width="12.5" style="16" customWidth="1"/>
    <col min="15886" max="15886" width="11.75" style="16" customWidth="1"/>
    <col min="15887" max="15887" width="13" style="16" customWidth="1"/>
    <col min="15888" max="15888" width="12.625" style="16" customWidth="1"/>
    <col min="15889" max="15889" width="12.875" style="16" customWidth="1"/>
    <col min="15890" max="15890" width="9.125" style="16" customWidth="1"/>
    <col min="15891" max="15891" width="11.625" style="16" customWidth="1"/>
    <col min="15892" max="15892" width="10.75" style="16" customWidth="1"/>
    <col min="15893" max="15893" width="11.5" style="16" customWidth="1"/>
    <col min="15894" max="15894" width="10.125" style="16" customWidth="1"/>
    <col min="15895" max="15895" width="7.375" style="16" customWidth="1"/>
    <col min="15896" max="15896" width="17.375" style="16" customWidth="1"/>
    <col min="15897" max="16128" width="20.125" style="16"/>
    <col min="16129" max="16129" width="20.75" style="16" customWidth="1"/>
    <col min="16130" max="16130" width="7.625" style="16" customWidth="1"/>
    <col min="16131" max="16131" width="8.5" style="16" customWidth="1"/>
    <col min="16132" max="16132" width="7.5" style="16" customWidth="1"/>
    <col min="16133" max="16133" width="7.75" style="16" customWidth="1"/>
    <col min="16134" max="16134" width="13.25" style="16" customWidth="1"/>
    <col min="16135" max="16135" width="12.75" style="16" customWidth="1"/>
    <col min="16136" max="16136" width="13.125" style="16" customWidth="1"/>
    <col min="16137" max="16137" width="8.75" style="16" customWidth="1"/>
    <col min="16138" max="16138" width="12.125" style="16" bestFit="1" customWidth="1"/>
    <col min="16139" max="16139" width="21.375" style="16" customWidth="1"/>
    <col min="16140" max="16140" width="12.375" style="16" customWidth="1"/>
    <col min="16141" max="16141" width="12.5" style="16" customWidth="1"/>
    <col min="16142" max="16142" width="11.75" style="16" customWidth="1"/>
    <col min="16143" max="16143" width="13" style="16" customWidth="1"/>
    <col min="16144" max="16144" width="12.625" style="16" customWidth="1"/>
    <col min="16145" max="16145" width="12.875" style="16" customWidth="1"/>
    <col min="16146" max="16146" width="9.125" style="16" customWidth="1"/>
    <col min="16147" max="16147" width="11.625" style="16" customWidth="1"/>
    <col min="16148" max="16148" width="10.75" style="16" customWidth="1"/>
    <col min="16149" max="16149" width="11.5" style="16" customWidth="1"/>
    <col min="16150" max="16150" width="10.125" style="16" customWidth="1"/>
    <col min="16151" max="16151" width="7.375" style="16" customWidth="1"/>
    <col min="16152" max="16152" width="17.375" style="16" customWidth="1"/>
    <col min="16153" max="16384" width="20.125" style="16"/>
  </cols>
  <sheetData>
    <row r="1" spans="1:22" ht="16.5" customHeight="1" x14ac:dyDescent="0.2">
      <c r="D1" s="18"/>
      <c r="E1" s="18"/>
      <c r="I1" s="18"/>
    </row>
    <row r="2" spans="1:22" ht="16.5" customHeight="1" x14ac:dyDescent="0.2">
      <c r="D2" s="18"/>
      <c r="E2" s="18"/>
      <c r="I2" s="18"/>
      <c r="K2" s="1"/>
    </row>
    <row r="3" spans="1:22" ht="16.5" customHeight="1" x14ac:dyDescent="0.2">
      <c r="A3" s="16" t="s">
        <v>0</v>
      </c>
      <c r="B3" s="19"/>
      <c r="C3" s="19"/>
      <c r="D3" s="20"/>
      <c r="E3" s="20" t="s">
        <v>0</v>
      </c>
      <c r="F3" s="21"/>
      <c r="G3" s="21"/>
      <c r="H3" s="21" t="s">
        <v>1</v>
      </c>
      <c r="I3" s="20" t="s">
        <v>0</v>
      </c>
      <c r="J3" s="22"/>
      <c r="K3" s="2" t="s">
        <v>2</v>
      </c>
      <c r="L3" s="21"/>
      <c r="M3" s="21"/>
      <c r="N3" s="21"/>
      <c r="O3" s="21"/>
      <c r="P3" s="21"/>
      <c r="Q3" s="16" t="s">
        <v>0</v>
      </c>
      <c r="R3" s="20"/>
      <c r="S3" s="21"/>
      <c r="T3" s="23"/>
    </row>
    <row r="4" spans="1:22" ht="16.5" customHeight="1" x14ac:dyDescent="0.2">
      <c r="A4" s="3"/>
      <c r="B4" s="19"/>
      <c r="C4" s="19"/>
      <c r="D4" s="20"/>
      <c r="E4" s="20"/>
      <c r="F4" s="21"/>
      <c r="G4" s="21" t="s">
        <v>0</v>
      </c>
      <c r="H4" s="21" t="s">
        <v>0</v>
      </c>
      <c r="I4" s="20"/>
      <c r="J4" s="24"/>
      <c r="K4" s="2" t="s">
        <v>3</v>
      </c>
      <c r="L4" s="21"/>
      <c r="M4" s="21"/>
      <c r="N4" s="21"/>
      <c r="O4" s="21"/>
      <c r="P4" s="21"/>
      <c r="R4" s="20"/>
      <c r="S4" s="3" t="s">
        <v>4</v>
      </c>
      <c r="T4" s="25"/>
    </row>
    <row r="5" spans="1:22" ht="16.5" customHeight="1" x14ac:dyDescent="0.2">
      <c r="A5" s="26" t="s">
        <v>5</v>
      </c>
      <c r="B5" s="19"/>
      <c r="C5" s="19"/>
      <c r="D5" s="20"/>
      <c r="E5" s="20"/>
      <c r="F5" s="21"/>
      <c r="G5" s="21"/>
      <c r="H5" s="21"/>
      <c r="I5" s="20"/>
      <c r="J5" s="24"/>
      <c r="K5" s="2" t="s">
        <v>6</v>
      </c>
      <c r="L5" s="21"/>
      <c r="M5" s="21"/>
      <c r="N5" s="21"/>
      <c r="O5" s="3"/>
      <c r="P5" s="21"/>
      <c r="Q5" s="21"/>
      <c r="R5" s="20"/>
      <c r="S5" s="3" t="s">
        <v>7</v>
      </c>
      <c r="T5" s="25"/>
    </row>
    <row r="6" spans="1:22" ht="16.5" customHeight="1" x14ac:dyDescent="0.2">
      <c r="A6" s="4" t="s">
        <v>8</v>
      </c>
      <c r="B6" s="5" t="s">
        <v>9</v>
      </c>
      <c r="C6" s="5" t="s">
        <v>10</v>
      </c>
      <c r="D6" s="6" t="s">
        <v>11</v>
      </c>
      <c r="E6" s="6" t="s">
        <v>11</v>
      </c>
      <c r="F6" s="7" t="s">
        <v>12</v>
      </c>
      <c r="G6" s="8"/>
      <c r="H6" s="6" t="s">
        <v>13</v>
      </c>
      <c r="I6" s="6" t="s">
        <v>14</v>
      </c>
      <c r="J6" s="7" t="s">
        <v>15</v>
      </c>
      <c r="K6" s="7"/>
      <c r="L6" s="7"/>
      <c r="M6" s="7" t="s">
        <v>16</v>
      </c>
      <c r="N6" s="7"/>
      <c r="O6" s="7"/>
      <c r="P6" s="4" t="s">
        <v>17</v>
      </c>
      <c r="Q6" s="4" t="s">
        <v>18</v>
      </c>
      <c r="R6" s="6" t="s">
        <v>19</v>
      </c>
      <c r="S6" s="6" t="s">
        <v>20</v>
      </c>
      <c r="T6" s="6" t="s">
        <v>21</v>
      </c>
    </row>
    <row r="7" spans="1:22" ht="16.5" customHeight="1" x14ac:dyDescent="0.2">
      <c r="A7" s="9"/>
      <c r="B7" s="10"/>
      <c r="C7" s="10" t="s">
        <v>22</v>
      </c>
      <c r="D7" s="11" t="s">
        <v>23</v>
      </c>
      <c r="E7" s="11" t="s">
        <v>24</v>
      </c>
      <c r="F7" s="12" t="s">
        <v>25</v>
      </c>
      <c r="G7" s="12" t="s">
        <v>26</v>
      </c>
      <c r="H7" s="11" t="s">
        <v>27</v>
      </c>
      <c r="I7" s="11" t="s">
        <v>28</v>
      </c>
      <c r="J7" s="12" t="s">
        <v>29</v>
      </c>
      <c r="K7" s="12" t="s">
        <v>30</v>
      </c>
      <c r="L7" s="12" t="s">
        <v>31</v>
      </c>
      <c r="M7" s="12" t="s">
        <v>32</v>
      </c>
      <c r="N7" s="12" t="s">
        <v>33</v>
      </c>
      <c r="O7" s="12" t="s">
        <v>34</v>
      </c>
      <c r="P7" s="11"/>
      <c r="Q7" s="11"/>
      <c r="R7" s="11" t="s">
        <v>35</v>
      </c>
      <c r="S7" s="11" t="s">
        <v>36</v>
      </c>
      <c r="T7" s="11" t="s">
        <v>35</v>
      </c>
    </row>
    <row r="8" spans="1:22" ht="16.5" customHeight="1" x14ac:dyDescent="0.2">
      <c r="A8" s="27" t="s">
        <v>37</v>
      </c>
      <c r="B8" s="28"/>
      <c r="C8" s="28"/>
      <c r="D8" s="29"/>
      <c r="E8" s="29"/>
      <c r="F8" s="27"/>
      <c r="G8" s="27"/>
      <c r="H8" s="27"/>
      <c r="I8" s="29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2" ht="16.5" customHeight="1" x14ac:dyDescent="0.2">
      <c r="A9" s="30" t="s">
        <v>38</v>
      </c>
      <c r="B9" s="35" t="s">
        <v>39</v>
      </c>
      <c r="C9" s="35" t="s">
        <v>40</v>
      </c>
      <c r="D9" s="31" t="s">
        <v>41</v>
      </c>
      <c r="E9" s="32">
        <v>86</v>
      </c>
      <c r="F9" s="33">
        <v>2125153.6</v>
      </c>
      <c r="G9" s="33">
        <v>74916.67</v>
      </c>
      <c r="H9" s="33">
        <v>2200070.27</v>
      </c>
      <c r="I9" s="34">
        <v>12.04</v>
      </c>
      <c r="J9" s="33">
        <v>237428.5</v>
      </c>
      <c r="K9" s="33">
        <v>243541.5</v>
      </c>
      <c r="L9" s="33">
        <v>480970</v>
      </c>
      <c r="M9" s="33">
        <v>175709.06600000002</v>
      </c>
      <c r="N9" s="33">
        <v>0</v>
      </c>
      <c r="O9" s="33">
        <v>1757090.6600000001</v>
      </c>
      <c r="P9" s="33">
        <v>0</v>
      </c>
      <c r="Q9" s="33">
        <v>2238060.66</v>
      </c>
      <c r="R9" s="34">
        <v>101.72678075414382</v>
      </c>
      <c r="S9" s="33">
        <v>83297.159</v>
      </c>
      <c r="T9" s="34">
        <v>37.86113568090714</v>
      </c>
      <c r="U9" s="21"/>
    </row>
    <row r="10" spans="1:22" ht="16.5" customHeight="1" x14ac:dyDescent="0.2">
      <c r="A10" s="30" t="s">
        <v>42</v>
      </c>
      <c r="B10" s="35" t="s">
        <v>39</v>
      </c>
      <c r="C10" s="35" t="s">
        <v>43</v>
      </c>
      <c r="D10" s="31" t="s">
        <v>44</v>
      </c>
      <c r="E10" s="32">
        <v>113</v>
      </c>
      <c r="F10" s="33">
        <v>1676960.34</v>
      </c>
      <c r="G10" s="33">
        <v>59366.23</v>
      </c>
      <c r="H10" s="33">
        <v>1736326.57</v>
      </c>
      <c r="I10" s="34">
        <v>12.52</v>
      </c>
      <c r="J10" s="33">
        <v>66588</v>
      </c>
      <c r="K10" s="33">
        <v>376485.5</v>
      </c>
      <c r="L10" s="33">
        <v>443073.5</v>
      </c>
      <c r="M10" s="33">
        <v>155105.23699999999</v>
      </c>
      <c r="N10" s="33">
        <v>3829</v>
      </c>
      <c r="O10" s="33">
        <v>1554881.3699999999</v>
      </c>
      <c r="P10" s="33">
        <v>25356.252999999997</v>
      </c>
      <c r="Q10" s="33">
        <v>2023311.1229999999</v>
      </c>
      <c r="R10" s="34">
        <v>116.52825902445298</v>
      </c>
      <c r="S10" s="33">
        <v>63739.742999999995</v>
      </c>
      <c r="T10" s="34">
        <v>36.709536155977844</v>
      </c>
      <c r="U10" s="21"/>
    </row>
    <row r="11" spans="1:22" ht="16.5" customHeight="1" x14ac:dyDescent="0.2">
      <c r="A11" s="30" t="s">
        <v>45</v>
      </c>
      <c r="B11" s="35" t="s">
        <v>39</v>
      </c>
      <c r="C11" s="35" t="s">
        <v>46</v>
      </c>
      <c r="D11" s="31" t="s">
        <v>47</v>
      </c>
      <c r="E11" s="32">
        <v>117</v>
      </c>
      <c r="F11" s="33">
        <v>1650029.07</v>
      </c>
      <c r="G11" s="33">
        <v>64277.49</v>
      </c>
      <c r="H11" s="33">
        <v>1714306.56</v>
      </c>
      <c r="I11" s="34">
        <v>12.71</v>
      </c>
      <c r="J11" s="33">
        <v>61147</v>
      </c>
      <c r="K11" s="33">
        <v>234914</v>
      </c>
      <c r="L11" s="33">
        <v>296061</v>
      </c>
      <c r="M11" s="33">
        <v>161451.66</v>
      </c>
      <c r="N11" s="33">
        <v>0</v>
      </c>
      <c r="O11" s="33">
        <v>1614516.6</v>
      </c>
      <c r="P11" s="33">
        <v>44937.125999999997</v>
      </c>
      <c r="Q11" s="33">
        <v>1955514.726</v>
      </c>
      <c r="R11" s="34">
        <v>114.07030525508809</v>
      </c>
      <c r="S11" s="33">
        <v>65039</v>
      </c>
      <c r="T11" s="34">
        <v>37.938955328969868</v>
      </c>
      <c r="U11" s="21"/>
    </row>
    <row r="12" spans="1:22" ht="16.5" customHeight="1" x14ac:dyDescent="0.2">
      <c r="A12" s="30" t="s">
        <v>48</v>
      </c>
      <c r="B12" s="35" t="s">
        <v>39</v>
      </c>
      <c r="C12" s="35">
        <v>44663</v>
      </c>
      <c r="D12" s="31">
        <v>118</v>
      </c>
      <c r="E12" s="32">
        <v>118</v>
      </c>
      <c r="F12" s="33">
        <v>692188.63</v>
      </c>
      <c r="G12" s="33">
        <v>17081.009999999998</v>
      </c>
      <c r="H12" s="33">
        <v>709269.64</v>
      </c>
      <c r="I12" s="34">
        <v>12.16</v>
      </c>
      <c r="J12" s="33">
        <v>98978</v>
      </c>
      <c r="K12" s="33">
        <v>0</v>
      </c>
      <c r="L12" s="33">
        <v>98978</v>
      </c>
      <c r="M12" s="33">
        <v>51721.75</v>
      </c>
      <c r="N12" s="33">
        <v>0</v>
      </c>
      <c r="O12" s="33">
        <v>517217.5</v>
      </c>
      <c r="P12" s="33">
        <v>0</v>
      </c>
      <c r="Q12" s="33">
        <v>616195.5</v>
      </c>
      <c r="R12" s="34">
        <v>86.877467362059932</v>
      </c>
      <c r="S12" s="33">
        <v>27900</v>
      </c>
      <c r="T12" s="34">
        <v>39.336238894984987</v>
      </c>
      <c r="U12" s="21" t="s">
        <v>49</v>
      </c>
    </row>
    <row r="13" spans="1:22" ht="16.5" customHeight="1" x14ac:dyDescent="0.2">
      <c r="A13" s="30" t="s">
        <v>50</v>
      </c>
      <c r="B13" s="35" t="s">
        <v>39</v>
      </c>
      <c r="C13" s="35">
        <v>44643</v>
      </c>
      <c r="D13" s="31">
        <v>98</v>
      </c>
      <c r="E13" s="32">
        <v>98</v>
      </c>
      <c r="F13" s="33">
        <v>941420.34</v>
      </c>
      <c r="G13" s="33">
        <v>105797.59</v>
      </c>
      <c r="H13" s="33">
        <v>1047217.9299999999</v>
      </c>
      <c r="I13" s="34">
        <v>11.66</v>
      </c>
      <c r="J13" s="33">
        <v>96711.5</v>
      </c>
      <c r="K13" s="33">
        <v>172952.5</v>
      </c>
      <c r="L13" s="33">
        <v>269664</v>
      </c>
      <c r="M13" s="33">
        <v>77627.570000000007</v>
      </c>
      <c r="N13" s="33">
        <v>0</v>
      </c>
      <c r="O13" s="33">
        <v>776275.70000000007</v>
      </c>
      <c r="P13" s="33">
        <v>0</v>
      </c>
      <c r="Q13" s="33">
        <v>1045939.7000000001</v>
      </c>
      <c r="R13" s="34">
        <v>99.877940401574293</v>
      </c>
      <c r="S13" s="33">
        <v>45958</v>
      </c>
      <c r="T13" s="34">
        <v>43.88580321576427</v>
      </c>
      <c r="U13" s="21"/>
    </row>
    <row r="14" spans="1:22" ht="16.5" customHeight="1" x14ac:dyDescent="0.2">
      <c r="A14" s="30" t="s">
        <v>51</v>
      </c>
      <c r="B14" s="35" t="s">
        <v>39</v>
      </c>
      <c r="C14" s="35">
        <v>44648</v>
      </c>
      <c r="D14" s="31">
        <v>103</v>
      </c>
      <c r="E14" s="32">
        <v>103</v>
      </c>
      <c r="F14" s="33">
        <v>1976852.31</v>
      </c>
      <c r="G14" s="33">
        <v>134002.54</v>
      </c>
      <c r="H14" s="33">
        <v>2110854.85</v>
      </c>
      <c r="I14" s="34">
        <v>12.24</v>
      </c>
      <c r="J14" s="33">
        <v>447967.5</v>
      </c>
      <c r="K14" s="33">
        <v>35500</v>
      </c>
      <c r="L14" s="33">
        <v>483467.5</v>
      </c>
      <c r="M14" s="33">
        <v>162199.11000000002</v>
      </c>
      <c r="N14" s="33">
        <v>0</v>
      </c>
      <c r="O14" s="33">
        <v>1621991.1</v>
      </c>
      <c r="P14" s="33">
        <v>59119.729000000007</v>
      </c>
      <c r="Q14" s="33">
        <v>2164578.3289999999</v>
      </c>
      <c r="R14" s="34">
        <v>102.54510531598133</v>
      </c>
      <c r="S14" s="33">
        <v>73178.899999999994</v>
      </c>
      <c r="T14" s="34">
        <v>34.66789770030848</v>
      </c>
      <c r="U14" s="21" t="s">
        <v>49</v>
      </c>
      <c r="V14" s="21"/>
    </row>
    <row r="15" spans="1:22" ht="16.5" customHeight="1" x14ac:dyDescent="0.2">
      <c r="A15" s="30" t="s">
        <v>52</v>
      </c>
      <c r="B15" s="35" t="s">
        <v>53</v>
      </c>
      <c r="C15" s="35" t="s">
        <v>54</v>
      </c>
      <c r="D15" s="31" t="s">
        <v>55</v>
      </c>
      <c r="E15" s="32">
        <v>121</v>
      </c>
      <c r="F15" s="33">
        <v>2736732.86</v>
      </c>
      <c r="G15" s="33">
        <v>684966.13</v>
      </c>
      <c r="H15" s="33">
        <v>3421698.9899999998</v>
      </c>
      <c r="I15" s="34">
        <v>11.92</v>
      </c>
      <c r="J15" s="33">
        <v>820861.39</v>
      </c>
      <c r="K15" s="33">
        <v>95380</v>
      </c>
      <c r="L15" s="33">
        <v>916241.39</v>
      </c>
      <c r="M15" s="33">
        <v>240942.47899999999</v>
      </c>
      <c r="N15" s="33">
        <v>0</v>
      </c>
      <c r="O15" s="33">
        <v>2409424.79</v>
      </c>
      <c r="P15" s="33">
        <v>31125.825199999999</v>
      </c>
      <c r="Q15" s="33">
        <v>3356792.0052</v>
      </c>
      <c r="R15" s="34">
        <v>98.103077301957526</v>
      </c>
      <c r="S15" s="33">
        <v>147988.894</v>
      </c>
      <c r="T15" s="34">
        <v>43.250120607482195</v>
      </c>
      <c r="U15" s="13" t="s">
        <v>56</v>
      </c>
    </row>
    <row r="16" spans="1:22" ht="16.5" customHeight="1" x14ac:dyDescent="0.2">
      <c r="A16" s="30" t="s">
        <v>57</v>
      </c>
      <c r="B16" s="35" t="s">
        <v>53</v>
      </c>
      <c r="C16" s="35" t="s">
        <v>58</v>
      </c>
      <c r="D16" s="31" t="s">
        <v>59</v>
      </c>
      <c r="E16" s="32">
        <v>115</v>
      </c>
      <c r="F16" s="33">
        <v>2208550.11</v>
      </c>
      <c r="G16" s="33">
        <v>1702525.47</v>
      </c>
      <c r="H16" s="33">
        <v>3911075.58</v>
      </c>
      <c r="I16" s="34">
        <v>12.5</v>
      </c>
      <c r="J16" s="33">
        <v>186434.9</v>
      </c>
      <c r="K16" s="33">
        <v>326097.25</v>
      </c>
      <c r="L16" s="33">
        <v>512532.15</v>
      </c>
      <c r="M16" s="33">
        <v>353747.58</v>
      </c>
      <c r="N16" s="33">
        <v>0</v>
      </c>
      <c r="O16" s="33">
        <v>3537475.8000000003</v>
      </c>
      <c r="P16" s="33">
        <v>171589.639</v>
      </c>
      <c r="Q16" s="33">
        <v>4221597.5890000006</v>
      </c>
      <c r="R16" s="34">
        <v>107.93955531281244</v>
      </c>
      <c r="S16" s="33">
        <v>146436.54</v>
      </c>
      <c r="T16" s="34">
        <v>37.441500938726428</v>
      </c>
      <c r="U16" s="21"/>
    </row>
    <row r="17" spans="1:22" ht="16.5" customHeight="1" x14ac:dyDescent="0.2">
      <c r="A17" s="30" t="s">
        <v>60</v>
      </c>
      <c r="B17" s="35" t="s">
        <v>39</v>
      </c>
      <c r="C17" s="35" t="s">
        <v>61</v>
      </c>
      <c r="D17" s="31" t="s">
        <v>62</v>
      </c>
      <c r="E17" s="32">
        <v>87</v>
      </c>
      <c r="F17" s="33">
        <v>1641716.15</v>
      </c>
      <c r="G17" s="33">
        <v>77788.25</v>
      </c>
      <c r="H17" s="33">
        <v>1719504.4</v>
      </c>
      <c r="I17" s="34">
        <v>12.05</v>
      </c>
      <c r="J17" s="33">
        <v>37125</v>
      </c>
      <c r="K17" s="33">
        <v>351558</v>
      </c>
      <c r="L17" s="33">
        <v>388683</v>
      </c>
      <c r="M17" s="33">
        <v>133861.32999999999</v>
      </c>
      <c r="N17" s="33">
        <v>0</v>
      </c>
      <c r="O17" s="33">
        <v>1338613.2999999998</v>
      </c>
      <c r="P17" s="33">
        <v>54937.952000000005</v>
      </c>
      <c r="Q17" s="33">
        <v>1782234.2519999999</v>
      </c>
      <c r="R17" s="34">
        <v>103.64813559069695</v>
      </c>
      <c r="S17" s="33">
        <v>68715</v>
      </c>
      <c r="T17" s="34">
        <v>39.96209605511914</v>
      </c>
      <c r="U17" s="21"/>
    </row>
    <row r="18" spans="1:22" ht="16.5" customHeight="1" x14ac:dyDescent="0.2">
      <c r="A18" s="30" t="s">
        <v>63</v>
      </c>
      <c r="B18" s="35" t="s">
        <v>64</v>
      </c>
      <c r="C18" s="35">
        <v>44645</v>
      </c>
      <c r="D18" s="31">
        <v>108</v>
      </c>
      <c r="E18" s="32">
        <v>108</v>
      </c>
      <c r="F18" s="33">
        <v>960109.15</v>
      </c>
      <c r="G18" s="33">
        <v>247462.01</v>
      </c>
      <c r="H18" s="33">
        <v>1207571.1600000001</v>
      </c>
      <c r="I18" s="34">
        <v>12.39</v>
      </c>
      <c r="J18" s="33">
        <v>0</v>
      </c>
      <c r="K18" s="33">
        <v>0</v>
      </c>
      <c r="L18" s="33">
        <v>0</v>
      </c>
      <c r="M18" s="33">
        <v>122891.08</v>
      </c>
      <c r="N18" s="33">
        <v>102560.5</v>
      </c>
      <c r="O18" s="33">
        <v>1331471.3</v>
      </c>
      <c r="P18" s="33">
        <v>0</v>
      </c>
      <c r="Q18" s="33">
        <v>1331471.3</v>
      </c>
      <c r="R18" s="34">
        <v>110.26027650411922</v>
      </c>
      <c r="S18" s="33">
        <v>45707</v>
      </c>
      <c r="T18" s="34">
        <v>37.850357406680693</v>
      </c>
      <c r="U18" s="21"/>
    </row>
    <row r="19" spans="1:22" ht="16.5" customHeight="1" x14ac:dyDescent="0.2">
      <c r="A19" s="36" t="s">
        <v>65</v>
      </c>
      <c r="B19" s="37"/>
      <c r="C19" s="37"/>
      <c r="D19" s="38"/>
      <c r="E19" s="38"/>
      <c r="F19" s="39">
        <v>16609712.560000001</v>
      </c>
      <c r="G19" s="39">
        <v>3168183.3899999997</v>
      </c>
      <c r="H19" s="39">
        <v>19777895.949999999</v>
      </c>
      <c r="I19" s="40">
        <v>12.238185818658836</v>
      </c>
      <c r="J19" s="39">
        <v>2053241.79</v>
      </c>
      <c r="K19" s="39">
        <v>1836428.75</v>
      </c>
      <c r="L19" s="39">
        <v>3889670.54</v>
      </c>
      <c r="M19" s="39">
        <v>1635256.8620000002</v>
      </c>
      <c r="N19" s="39">
        <v>106389.5</v>
      </c>
      <c r="O19" s="39">
        <v>16458958.120000001</v>
      </c>
      <c r="P19" s="39">
        <v>387066.52419999999</v>
      </c>
      <c r="Q19" s="39">
        <v>20735695.1842</v>
      </c>
      <c r="R19" s="41">
        <v>104.84277618115389</v>
      </c>
      <c r="S19" s="39">
        <v>767960.23600000003</v>
      </c>
      <c r="T19" s="41">
        <v>38.829218130253132</v>
      </c>
    </row>
    <row r="20" spans="1:22" ht="16.5" customHeight="1" x14ac:dyDescent="0.2">
      <c r="A20" s="30" t="s">
        <v>66</v>
      </c>
      <c r="B20" s="42"/>
      <c r="C20" s="42"/>
      <c r="D20" s="31"/>
      <c r="E20" s="31"/>
      <c r="F20" s="30"/>
      <c r="G20" s="30"/>
      <c r="H20" s="30"/>
      <c r="I20" s="31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2" ht="16.5" customHeight="1" x14ac:dyDescent="0.2">
      <c r="A21" s="30" t="s">
        <v>67</v>
      </c>
      <c r="B21" s="35" t="s">
        <v>68</v>
      </c>
      <c r="C21" s="35" t="s">
        <v>40</v>
      </c>
      <c r="D21" s="31" t="s">
        <v>69</v>
      </c>
      <c r="E21" s="32">
        <v>91</v>
      </c>
      <c r="F21" s="33">
        <v>675478.06</v>
      </c>
      <c r="G21" s="33">
        <v>303704.21000000002</v>
      </c>
      <c r="H21" s="33">
        <v>979182.27</v>
      </c>
      <c r="I21" s="34">
        <v>11.79</v>
      </c>
      <c r="J21" s="33">
        <v>89107.006400000013</v>
      </c>
      <c r="K21" s="33">
        <v>166499.5</v>
      </c>
      <c r="L21" s="33">
        <v>255606.50640000001</v>
      </c>
      <c r="M21" s="33">
        <v>77470.797999999995</v>
      </c>
      <c r="N21" s="33">
        <v>0</v>
      </c>
      <c r="O21" s="33">
        <v>774707.98</v>
      </c>
      <c r="P21" s="33">
        <v>803.94200000000001</v>
      </c>
      <c r="Q21" s="33">
        <v>1031118.4284000001</v>
      </c>
      <c r="R21" s="34">
        <v>105.30403378320975</v>
      </c>
      <c r="S21" s="33">
        <v>37218.870000000003</v>
      </c>
      <c r="T21" s="34">
        <v>38.010155147110659</v>
      </c>
      <c r="U21" s="21"/>
    </row>
    <row r="22" spans="1:22" ht="16.5" customHeight="1" x14ac:dyDescent="0.2">
      <c r="A22" s="30" t="s">
        <v>70</v>
      </c>
      <c r="B22" s="35" t="s">
        <v>39</v>
      </c>
      <c r="C22" s="35" t="s">
        <v>71</v>
      </c>
      <c r="D22" s="31" t="s">
        <v>72</v>
      </c>
      <c r="E22" s="32">
        <v>94</v>
      </c>
      <c r="F22" s="33">
        <v>154259.85</v>
      </c>
      <c r="G22" s="33">
        <v>132532.04</v>
      </c>
      <c r="H22" s="33">
        <v>286791.89</v>
      </c>
      <c r="I22" s="34">
        <v>11.31</v>
      </c>
      <c r="J22" s="33">
        <v>0</v>
      </c>
      <c r="K22" s="33">
        <v>0</v>
      </c>
      <c r="L22" s="33">
        <v>0</v>
      </c>
      <c r="M22" s="33">
        <v>30813.58</v>
      </c>
      <c r="N22" s="33">
        <v>0</v>
      </c>
      <c r="O22" s="33">
        <v>308135.80000000005</v>
      </c>
      <c r="P22" s="33">
        <v>0</v>
      </c>
      <c r="Q22" s="33">
        <v>308135.80000000005</v>
      </c>
      <c r="R22" s="34">
        <v>107.44229901340655</v>
      </c>
      <c r="S22" s="33">
        <v>11091.81</v>
      </c>
      <c r="T22" s="34">
        <v>38.675466032181035</v>
      </c>
      <c r="U22" s="21"/>
    </row>
    <row r="23" spans="1:22" ht="16.5" customHeight="1" x14ac:dyDescent="0.2">
      <c r="A23" s="30" t="s">
        <v>73</v>
      </c>
      <c r="B23" s="35" t="s">
        <v>74</v>
      </c>
      <c r="C23" s="35" t="s">
        <v>75</v>
      </c>
      <c r="D23" s="31" t="s">
        <v>76</v>
      </c>
      <c r="E23" s="32">
        <v>67</v>
      </c>
      <c r="F23" s="33">
        <v>406567.61</v>
      </c>
      <c r="G23" s="33">
        <v>29179.71</v>
      </c>
      <c r="H23" s="33">
        <v>435747.32</v>
      </c>
      <c r="I23" s="34">
        <v>11.17</v>
      </c>
      <c r="J23" s="33">
        <v>90683</v>
      </c>
      <c r="K23" s="33">
        <v>0</v>
      </c>
      <c r="L23" s="33">
        <v>90683</v>
      </c>
      <c r="M23" s="33">
        <v>29021.75</v>
      </c>
      <c r="N23" s="33">
        <v>0</v>
      </c>
      <c r="O23" s="33">
        <v>290217.5</v>
      </c>
      <c r="P23" s="33">
        <v>6281.2250000000004</v>
      </c>
      <c r="Q23" s="33">
        <v>387181.72499999998</v>
      </c>
      <c r="R23" s="34">
        <v>88.854642869633707</v>
      </c>
      <c r="S23" s="33">
        <v>20795</v>
      </c>
      <c r="T23" s="34">
        <v>47.722611351918353</v>
      </c>
      <c r="U23" s="21"/>
    </row>
    <row r="24" spans="1:22" ht="16.5" customHeight="1" x14ac:dyDescent="0.2">
      <c r="A24" s="30" t="s">
        <v>77</v>
      </c>
      <c r="B24" s="35" t="s">
        <v>78</v>
      </c>
      <c r="C24" s="35" t="s">
        <v>43</v>
      </c>
      <c r="D24" s="31">
        <v>116</v>
      </c>
      <c r="E24" s="32">
        <v>116</v>
      </c>
      <c r="F24" s="33">
        <v>773916.99</v>
      </c>
      <c r="G24" s="33">
        <v>137077.42000000001</v>
      </c>
      <c r="H24" s="33">
        <v>910994.41</v>
      </c>
      <c r="I24" s="34">
        <v>11.38</v>
      </c>
      <c r="J24" s="33">
        <v>0</v>
      </c>
      <c r="K24" s="33">
        <v>477855</v>
      </c>
      <c r="L24" s="33">
        <v>477855</v>
      </c>
      <c r="M24" s="33">
        <v>36528.230000000003</v>
      </c>
      <c r="N24" s="33">
        <v>0</v>
      </c>
      <c r="O24" s="33">
        <v>365282.30000000005</v>
      </c>
      <c r="P24" s="33">
        <v>0</v>
      </c>
      <c r="Q24" s="33">
        <v>843137.3</v>
      </c>
      <c r="R24" s="34">
        <v>92.551314337922221</v>
      </c>
      <c r="S24" s="33">
        <v>36562.410000000003</v>
      </c>
      <c r="T24" s="34">
        <v>40.134615096046524</v>
      </c>
      <c r="U24" s="21" t="s">
        <v>49</v>
      </c>
      <c r="V24" s="21"/>
    </row>
    <row r="25" spans="1:22" ht="16.5" customHeight="1" x14ac:dyDescent="0.2">
      <c r="A25" s="30" t="s">
        <v>79</v>
      </c>
      <c r="B25" s="35" t="s">
        <v>39</v>
      </c>
      <c r="C25" s="35" t="s">
        <v>80</v>
      </c>
      <c r="D25" s="31" t="s">
        <v>81</v>
      </c>
      <c r="E25" s="32">
        <v>95</v>
      </c>
      <c r="F25" s="33">
        <v>662578.4</v>
      </c>
      <c r="G25" s="33">
        <v>40283.660000000003</v>
      </c>
      <c r="H25" s="33">
        <v>702862.06</v>
      </c>
      <c r="I25" s="34">
        <v>11.41</v>
      </c>
      <c r="J25" s="33">
        <v>101200</v>
      </c>
      <c r="K25" s="33">
        <v>107038</v>
      </c>
      <c r="L25" s="33">
        <v>208238</v>
      </c>
      <c r="M25" s="33">
        <v>34043.199999999997</v>
      </c>
      <c r="N25" s="33">
        <v>0</v>
      </c>
      <c r="O25" s="33">
        <v>340432</v>
      </c>
      <c r="P25" s="33">
        <v>62608.876100000001</v>
      </c>
      <c r="Q25" s="33">
        <v>611278.87609999999</v>
      </c>
      <c r="R25" s="34">
        <v>86.969963366638396</v>
      </c>
      <c r="S25" s="33">
        <v>32638</v>
      </c>
      <c r="T25" s="34">
        <v>46.435853999574249</v>
      </c>
    </row>
    <row r="26" spans="1:22" ht="16.5" customHeight="1" x14ac:dyDescent="0.2">
      <c r="A26" s="30" t="s">
        <v>82</v>
      </c>
      <c r="B26" s="35" t="s">
        <v>39</v>
      </c>
      <c r="C26" s="35">
        <v>44645</v>
      </c>
      <c r="D26" s="31">
        <v>100</v>
      </c>
      <c r="E26" s="32">
        <v>100</v>
      </c>
      <c r="F26" s="33">
        <v>685285.3</v>
      </c>
      <c r="G26" s="33">
        <v>49675</v>
      </c>
      <c r="H26" s="33">
        <v>734960.3</v>
      </c>
      <c r="I26" s="34">
        <v>11.24</v>
      </c>
      <c r="J26" s="33">
        <v>140811</v>
      </c>
      <c r="K26" s="33">
        <v>213187.5</v>
      </c>
      <c r="L26" s="33">
        <v>353998.5</v>
      </c>
      <c r="M26" s="33">
        <v>29868.75</v>
      </c>
      <c r="N26" s="33">
        <v>0</v>
      </c>
      <c r="O26" s="33">
        <v>298687.5</v>
      </c>
      <c r="P26" s="33">
        <v>0</v>
      </c>
      <c r="Q26" s="33">
        <v>652686</v>
      </c>
      <c r="R26" s="34">
        <v>88.805613037874281</v>
      </c>
      <c r="S26" s="33">
        <v>32622</v>
      </c>
      <c r="T26" s="34">
        <v>44.386070921109614</v>
      </c>
    </row>
    <row r="27" spans="1:22" ht="16.5" customHeight="1" x14ac:dyDescent="0.2">
      <c r="A27" s="30" t="s">
        <v>83</v>
      </c>
      <c r="B27" s="35" t="s">
        <v>39</v>
      </c>
      <c r="C27" s="35">
        <v>44643</v>
      </c>
      <c r="D27" s="31">
        <v>98</v>
      </c>
      <c r="E27" s="32">
        <v>98</v>
      </c>
      <c r="F27" s="33">
        <v>1031352.58</v>
      </c>
      <c r="G27" s="33">
        <v>77813.429999999993</v>
      </c>
      <c r="H27" s="33">
        <v>1109166.01</v>
      </c>
      <c r="I27" s="34">
        <v>11.19</v>
      </c>
      <c r="J27" s="33">
        <v>291737</v>
      </c>
      <c r="K27" s="33">
        <v>390036</v>
      </c>
      <c r="L27" s="33">
        <v>681773</v>
      </c>
      <c r="M27" s="33">
        <v>31315.35</v>
      </c>
      <c r="N27" s="33">
        <v>0</v>
      </c>
      <c r="O27" s="33">
        <v>313153.5</v>
      </c>
      <c r="P27" s="33">
        <v>0</v>
      </c>
      <c r="Q27" s="33">
        <v>994926.5</v>
      </c>
      <c r="R27" s="34">
        <v>89.700413736984245</v>
      </c>
      <c r="S27" s="33">
        <v>52019.45</v>
      </c>
      <c r="T27" s="34">
        <v>46.899607029970205</v>
      </c>
    </row>
    <row r="28" spans="1:22" ht="16.5" customHeight="1" x14ac:dyDescent="0.2">
      <c r="A28" s="30" t="s">
        <v>84</v>
      </c>
      <c r="B28" s="35" t="s">
        <v>39</v>
      </c>
      <c r="C28" s="35" t="s">
        <v>85</v>
      </c>
      <c r="D28" s="31" t="s">
        <v>86</v>
      </c>
      <c r="E28" s="32">
        <v>106</v>
      </c>
      <c r="F28" s="33">
        <v>1292340.6399999999</v>
      </c>
      <c r="G28" s="33">
        <v>188290.98</v>
      </c>
      <c r="H28" s="33">
        <v>1480631.6199999999</v>
      </c>
      <c r="I28" s="34">
        <v>11.51</v>
      </c>
      <c r="J28" s="33">
        <v>149241.5</v>
      </c>
      <c r="K28" s="33">
        <v>278661.25</v>
      </c>
      <c r="L28" s="33">
        <v>427902.75</v>
      </c>
      <c r="M28" s="33">
        <v>85781.98</v>
      </c>
      <c r="N28" s="33">
        <v>0</v>
      </c>
      <c r="O28" s="33">
        <v>857819.79999999993</v>
      </c>
      <c r="P28" s="33">
        <v>116354.91499999999</v>
      </c>
      <c r="Q28" s="33">
        <v>1402077.4649999999</v>
      </c>
      <c r="R28" s="34">
        <v>94.694551032214221</v>
      </c>
      <c r="S28" s="33">
        <v>59876.302000000003</v>
      </c>
      <c r="T28" s="34">
        <v>40.43970234811006</v>
      </c>
      <c r="U28" s="21"/>
    </row>
    <row r="29" spans="1:22" ht="16.5" customHeight="1" x14ac:dyDescent="0.2">
      <c r="A29" s="30" t="s">
        <v>87</v>
      </c>
      <c r="B29" s="35" t="s">
        <v>68</v>
      </c>
      <c r="C29" s="35" t="s">
        <v>88</v>
      </c>
      <c r="D29" s="31" t="s">
        <v>47</v>
      </c>
      <c r="E29" s="32">
        <v>117</v>
      </c>
      <c r="F29" s="33">
        <v>1683023.27</v>
      </c>
      <c r="G29" s="33">
        <v>677854.22</v>
      </c>
      <c r="H29" s="33">
        <v>2360877.4900000002</v>
      </c>
      <c r="I29" s="34">
        <v>11.64</v>
      </c>
      <c r="J29" s="33">
        <v>109301</v>
      </c>
      <c r="K29" s="33">
        <v>497180.5</v>
      </c>
      <c r="L29" s="33">
        <v>606481.5</v>
      </c>
      <c r="M29" s="33">
        <v>163686.17000000001</v>
      </c>
      <c r="N29" s="33">
        <v>0</v>
      </c>
      <c r="O29" s="33">
        <v>1636861.7000000002</v>
      </c>
      <c r="P29" s="33">
        <v>84943.423599999995</v>
      </c>
      <c r="Q29" s="33">
        <v>2328286.6236</v>
      </c>
      <c r="R29" s="34">
        <v>98.619544362719125</v>
      </c>
      <c r="S29" s="33">
        <v>94297.71</v>
      </c>
      <c r="T29" s="34">
        <v>39.941805705470976</v>
      </c>
      <c r="U29" s="21"/>
    </row>
    <row r="30" spans="1:22" ht="16.5" customHeight="1" x14ac:dyDescent="0.2">
      <c r="A30" s="30" t="s">
        <v>89</v>
      </c>
      <c r="B30" s="35" t="s">
        <v>39</v>
      </c>
      <c r="C30" s="35">
        <v>44687</v>
      </c>
      <c r="D30" s="31">
        <v>142</v>
      </c>
      <c r="E30" s="32">
        <v>142</v>
      </c>
      <c r="F30" s="33">
        <v>908049.99</v>
      </c>
      <c r="G30" s="33">
        <v>46117.84</v>
      </c>
      <c r="H30" s="33">
        <v>954167.83</v>
      </c>
      <c r="I30" s="34">
        <v>11.53</v>
      </c>
      <c r="J30" s="33">
        <v>628175.5</v>
      </c>
      <c r="K30" s="33">
        <v>105054</v>
      </c>
      <c r="L30" s="33">
        <v>733229.5</v>
      </c>
      <c r="M30" s="33">
        <v>6831.1749999999993</v>
      </c>
      <c r="N30" s="33">
        <v>0</v>
      </c>
      <c r="O30" s="33">
        <v>68311.75</v>
      </c>
      <c r="P30" s="33">
        <v>0</v>
      </c>
      <c r="Q30" s="33">
        <v>801541.25</v>
      </c>
      <c r="R30" s="34">
        <v>84.004220724985046</v>
      </c>
      <c r="S30" s="33">
        <v>40091.379999999997</v>
      </c>
      <c r="T30" s="34">
        <v>42.017115584372618</v>
      </c>
      <c r="U30" s="21" t="s">
        <v>49</v>
      </c>
    </row>
    <row r="31" spans="1:22" ht="16.5" customHeight="1" x14ac:dyDescent="0.2">
      <c r="A31" s="30" t="s">
        <v>90</v>
      </c>
      <c r="B31" s="35" t="s">
        <v>91</v>
      </c>
      <c r="C31" s="35">
        <v>44677</v>
      </c>
      <c r="D31" s="31">
        <v>129</v>
      </c>
      <c r="E31" s="32">
        <v>129</v>
      </c>
      <c r="F31" s="33">
        <v>834095.03</v>
      </c>
      <c r="G31" s="33">
        <v>64599.72</v>
      </c>
      <c r="H31" s="33">
        <v>898694.75</v>
      </c>
      <c r="I31" s="34">
        <v>11.64</v>
      </c>
      <c r="J31" s="33">
        <v>206087.5</v>
      </c>
      <c r="K31" s="33">
        <v>504114.5</v>
      </c>
      <c r="L31" s="33">
        <v>710202</v>
      </c>
      <c r="M31" s="33">
        <v>12192.240000000002</v>
      </c>
      <c r="N31" s="33">
        <v>0</v>
      </c>
      <c r="O31" s="33">
        <v>121922.40000000002</v>
      </c>
      <c r="P31" s="33">
        <v>0</v>
      </c>
      <c r="Q31" s="33">
        <v>832124.4</v>
      </c>
      <c r="R31" s="34">
        <v>92.592551586620488</v>
      </c>
      <c r="S31" s="33">
        <v>41694.839999999997</v>
      </c>
      <c r="T31" s="34">
        <v>46.394885471401722</v>
      </c>
      <c r="U31" s="21" t="s">
        <v>49</v>
      </c>
    </row>
    <row r="32" spans="1:22" ht="16.5" customHeight="1" x14ac:dyDescent="0.2">
      <c r="A32" s="30" t="s">
        <v>92</v>
      </c>
      <c r="B32" s="35" t="s">
        <v>68</v>
      </c>
      <c r="C32" s="35">
        <v>44655</v>
      </c>
      <c r="D32" s="31" t="s">
        <v>59</v>
      </c>
      <c r="E32" s="32">
        <v>115</v>
      </c>
      <c r="F32" s="33">
        <v>2641921.59</v>
      </c>
      <c r="G32" s="33">
        <v>968117.16</v>
      </c>
      <c r="H32" s="33">
        <v>3610038.75</v>
      </c>
      <c r="I32" s="34">
        <v>11.74</v>
      </c>
      <c r="J32" s="33">
        <v>290193.01</v>
      </c>
      <c r="K32" s="33">
        <v>901138.55</v>
      </c>
      <c r="L32" s="33">
        <v>1191331.56</v>
      </c>
      <c r="M32" s="33">
        <v>167246.85</v>
      </c>
      <c r="N32" s="33">
        <v>192838.7</v>
      </c>
      <c r="O32" s="33">
        <v>1865307.2</v>
      </c>
      <c r="P32" s="33">
        <v>773384.72809999995</v>
      </c>
      <c r="Q32" s="33">
        <v>3830023.4880999997</v>
      </c>
      <c r="R32" s="34">
        <v>106.09369464801449</v>
      </c>
      <c r="S32" s="33">
        <v>137774.65299999999</v>
      </c>
      <c r="T32" s="34">
        <v>38.164314164217764</v>
      </c>
      <c r="U32" s="13" t="s">
        <v>56</v>
      </c>
    </row>
    <row r="33" spans="1:24" ht="16.5" customHeight="1" x14ac:dyDescent="0.2">
      <c r="A33" s="30" t="s">
        <v>94</v>
      </c>
      <c r="B33" s="35" t="s">
        <v>39</v>
      </c>
      <c r="C33" s="35">
        <v>44647</v>
      </c>
      <c r="D33" s="31">
        <v>102</v>
      </c>
      <c r="E33" s="32">
        <v>102</v>
      </c>
      <c r="F33" s="33">
        <v>608507.59</v>
      </c>
      <c r="G33" s="33">
        <v>57207.05</v>
      </c>
      <c r="H33" s="33">
        <v>665714.64</v>
      </c>
      <c r="I33" s="34">
        <v>11.62</v>
      </c>
      <c r="J33" s="33">
        <v>123420</v>
      </c>
      <c r="K33" s="33">
        <v>100605</v>
      </c>
      <c r="L33" s="33">
        <v>224025</v>
      </c>
      <c r="M33" s="33">
        <v>36515.86</v>
      </c>
      <c r="N33" s="33">
        <v>0</v>
      </c>
      <c r="O33" s="33">
        <v>365158.6</v>
      </c>
      <c r="P33" s="33">
        <v>0</v>
      </c>
      <c r="Q33" s="33">
        <v>589183.6</v>
      </c>
      <c r="R33" s="34">
        <v>88.503927148124603</v>
      </c>
      <c r="S33" s="33">
        <v>29193.8</v>
      </c>
      <c r="T33" s="34">
        <v>43.853324301235133</v>
      </c>
      <c r="U33" s="21"/>
      <c r="X33" s="43"/>
    </row>
    <row r="34" spans="1:24" ht="16.5" customHeight="1" x14ac:dyDescent="0.2">
      <c r="A34" s="30" t="s">
        <v>95</v>
      </c>
      <c r="B34" s="35" t="s">
        <v>74</v>
      </c>
      <c r="C34" s="35" t="s">
        <v>88</v>
      </c>
      <c r="D34" s="31" t="s">
        <v>96</v>
      </c>
      <c r="E34" s="32">
        <v>108</v>
      </c>
      <c r="F34" s="33">
        <v>748490.03</v>
      </c>
      <c r="G34" s="33">
        <v>12483.33</v>
      </c>
      <c r="H34" s="33">
        <v>760973.36</v>
      </c>
      <c r="I34" s="34">
        <v>11.66</v>
      </c>
      <c r="J34" s="33">
        <v>303552</v>
      </c>
      <c r="K34" s="33">
        <v>247814</v>
      </c>
      <c r="L34" s="33">
        <v>551366</v>
      </c>
      <c r="M34" s="33">
        <v>19389.503000000001</v>
      </c>
      <c r="N34" s="33">
        <v>0</v>
      </c>
      <c r="O34" s="33">
        <v>193895.03</v>
      </c>
      <c r="P34" s="33">
        <v>0</v>
      </c>
      <c r="Q34" s="33">
        <v>745261.03</v>
      </c>
      <c r="R34" s="34">
        <v>97.935232581597859</v>
      </c>
      <c r="S34" s="33">
        <v>36237.65</v>
      </c>
      <c r="T34" s="34">
        <v>47.620129566690743</v>
      </c>
    </row>
    <row r="35" spans="1:24" ht="16.5" customHeight="1" x14ac:dyDescent="0.2">
      <c r="A35" s="30" t="s">
        <v>97</v>
      </c>
      <c r="B35" s="35" t="s">
        <v>98</v>
      </c>
      <c r="C35" s="35" t="s">
        <v>99</v>
      </c>
      <c r="D35" s="31" t="s">
        <v>100</v>
      </c>
      <c r="E35" s="32">
        <v>77</v>
      </c>
      <c r="F35" s="33">
        <v>245019.02</v>
      </c>
      <c r="G35" s="33">
        <v>267011.55</v>
      </c>
      <c r="H35" s="33">
        <v>512030.56999999995</v>
      </c>
      <c r="I35" s="34">
        <v>11.95</v>
      </c>
      <c r="J35" s="33">
        <v>102522</v>
      </c>
      <c r="K35" s="33">
        <v>0</v>
      </c>
      <c r="L35" s="33">
        <v>102522</v>
      </c>
      <c r="M35" s="33">
        <v>41496.959999999999</v>
      </c>
      <c r="N35" s="33">
        <v>0</v>
      </c>
      <c r="O35" s="33">
        <v>414969.59999999998</v>
      </c>
      <c r="P35" s="33">
        <v>14999.768400000001</v>
      </c>
      <c r="Q35" s="33">
        <v>532491.36840000004</v>
      </c>
      <c r="R35" s="34">
        <v>103.99601109754055</v>
      </c>
      <c r="S35" s="33">
        <v>17355.57</v>
      </c>
      <c r="T35" s="34">
        <v>33.895573852162777</v>
      </c>
      <c r="U35" s="21"/>
    </row>
    <row r="36" spans="1:24" ht="16.5" customHeight="1" x14ac:dyDescent="0.2">
      <c r="A36" s="30" t="s">
        <v>101</v>
      </c>
      <c r="B36" s="35" t="s">
        <v>102</v>
      </c>
      <c r="C36" s="35" t="s">
        <v>103</v>
      </c>
      <c r="D36" s="31" t="s">
        <v>104</v>
      </c>
      <c r="E36" s="32">
        <v>130</v>
      </c>
      <c r="F36" s="33">
        <v>473841.09</v>
      </c>
      <c r="G36" s="33">
        <v>73418.92</v>
      </c>
      <c r="H36" s="33">
        <v>547260.01</v>
      </c>
      <c r="I36" s="34">
        <v>12.11</v>
      </c>
      <c r="J36" s="33">
        <v>214628</v>
      </c>
      <c r="K36" s="33">
        <v>139076</v>
      </c>
      <c r="L36" s="33">
        <v>353704</v>
      </c>
      <c r="M36" s="33">
        <v>23177.29</v>
      </c>
      <c r="N36" s="33">
        <v>0</v>
      </c>
      <c r="O36" s="33">
        <v>231772.90000000002</v>
      </c>
      <c r="P36" s="33">
        <v>0</v>
      </c>
      <c r="Q36" s="33">
        <v>585476.9</v>
      </c>
      <c r="R36" s="34">
        <v>106.98331493287806</v>
      </c>
      <c r="S36" s="33">
        <v>23087.68</v>
      </c>
      <c r="T36" s="34">
        <v>42.187771037755894</v>
      </c>
    </row>
    <row r="37" spans="1:24" ht="16.5" customHeight="1" x14ac:dyDescent="0.2">
      <c r="A37" s="30" t="s">
        <v>105</v>
      </c>
      <c r="B37" s="35" t="s">
        <v>68</v>
      </c>
      <c r="C37" s="35" t="s">
        <v>85</v>
      </c>
      <c r="D37" s="31" t="s">
        <v>106</v>
      </c>
      <c r="E37" s="32">
        <v>111</v>
      </c>
      <c r="F37" s="33">
        <v>1202532.3500000001</v>
      </c>
      <c r="G37" s="33">
        <v>435046.77</v>
      </c>
      <c r="H37" s="33">
        <v>1637579.12</v>
      </c>
      <c r="I37" s="34">
        <v>11.81</v>
      </c>
      <c r="J37" s="33">
        <v>322711</v>
      </c>
      <c r="K37" s="33">
        <v>536173</v>
      </c>
      <c r="L37" s="33">
        <v>858884</v>
      </c>
      <c r="M37" s="33">
        <v>54400.31</v>
      </c>
      <c r="N37" s="33">
        <v>0</v>
      </c>
      <c r="O37" s="33">
        <v>544003.1</v>
      </c>
      <c r="P37" s="33">
        <v>222679.389</v>
      </c>
      <c r="Q37" s="33">
        <v>1625566.4890000001</v>
      </c>
      <c r="R37" s="34">
        <v>99.2664396575843</v>
      </c>
      <c r="S37" s="33">
        <v>73317.585000000006</v>
      </c>
      <c r="T37" s="34">
        <v>44.771934439418104</v>
      </c>
    </row>
    <row r="38" spans="1:24" ht="16.5" customHeight="1" x14ac:dyDescent="0.2">
      <c r="A38" s="30" t="s">
        <v>107</v>
      </c>
      <c r="B38" s="35" t="s">
        <v>108</v>
      </c>
      <c r="C38" s="35" t="s">
        <v>46</v>
      </c>
      <c r="D38" s="31" t="s">
        <v>109</v>
      </c>
      <c r="E38" s="32">
        <v>118</v>
      </c>
      <c r="F38" s="33">
        <v>1064515.94</v>
      </c>
      <c r="G38" s="33">
        <v>222411.78</v>
      </c>
      <c r="H38" s="33">
        <v>1286927.72</v>
      </c>
      <c r="I38" s="34">
        <v>11.75</v>
      </c>
      <c r="J38" s="33">
        <v>600940.5</v>
      </c>
      <c r="K38" s="33">
        <v>0</v>
      </c>
      <c r="L38" s="33">
        <v>600940.5</v>
      </c>
      <c r="M38" s="33">
        <v>61192.652999999998</v>
      </c>
      <c r="N38" s="33">
        <v>0</v>
      </c>
      <c r="O38" s="33">
        <v>611926.53</v>
      </c>
      <c r="P38" s="33">
        <v>0</v>
      </c>
      <c r="Q38" s="33">
        <v>1212867.03</v>
      </c>
      <c r="R38" s="34">
        <v>94.24515543110688</v>
      </c>
      <c r="S38" s="33">
        <v>55235.064000000006</v>
      </c>
      <c r="T38" s="34">
        <v>42.920098107763202</v>
      </c>
    </row>
    <row r="39" spans="1:24" ht="16.5" customHeight="1" x14ac:dyDescent="0.2">
      <c r="A39" s="30" t="s">
        <v>110</v>
      </c>
      <c r="B39" s="35" t="s">
        <v>53</v>
      </c>
      <c r="C39" s="35" t="s">
        <v>111</v>
      </c>
      <c r="D39" s="31" t="s">
        <v>41</v>
      </c>
      <c r="E39" s="32">
        <v>86</v>
      </c>
      <c r="F39" s="33">
        <v>741484.95</v>
      </c>
      <c r="G39" s="33">
        <v>135022.60999999999</v>
      </c>
      <c r="H39" s="33">
        <v>876507.55999999994</v>
      </c>
      <c r="I39" s="34">
        <v>11.82</v>
      </c>
      <c r="J39" s="33">
        <v>0</v>
      </c>
      <c r="K39" s="33">
        <v>0</v>
      </c>
      <c r="L39" s="33">
        <v>0</v>
      </c>
      <c r="M39" s="33">
        <v>89090.65</v>
      </c>
      <c r="N39" s="33">
        <v>0</v>
      </c>
      <c r="O39" s="33">
        <v>890906.5</v>
      </c>
      <c r="P39" s="33">
        <v>0</v>
      </c>
      <c r="Q39" s="33">
        <v>890906.5</v>
      </c>
      <c r="R39" s="34">
        <v>101.64276278461307</v>
      </c>
      <c r="S39" s="33">
        <v>40986.35</v>
      </c>
      <c r="T39" s="34">
        <v>46.76097716715644</v>
      </c>
      <c r="U39" s="21"/>
    </row>
    <row r="40" spans="1:24" ht="16.5" customHeight="1" x14ac:dyDescent="0.2">
      <c r="A40" s="30" t="s">
        <v>112</v>
      </c>
      <c r="B40" s="35" t="s">
        <v>39</v>
      </c>
      <c r="C40" s="35" t="s">
        <v>113</v>
      </c>
      <c r="D40" s="31" t="s">
        <v>114</v>
      </c>
      <c r="E40" s="32">
        <v>122</v>
      </c>
      <c r="F40" s="33">
        <v>845837.93</v>
      </c>
      <c r="G40" s="33">
        <v>53116.08</v>
      </c>
      <c r="H40" s="33">
        <v>898954.01</v>
      </c>
      <c r="I40" s="34">
        <v>10.98</v>
      </c>
      <c r="J40" s="33">
        <v>0</v>
      </c>
      <c r="K40" s="33">
        <v>0</v>
      </c>
      <c r="L40" s="33">
        <v>0</v>
      </c>
      <c r="M40" s="33">
        <v>80933.52</v>
      </c>
      <c r="N40" s="33">
        <v>0</v>
      </c>
      <c r="O40" s="33">
        <v>809335.20000000007</v>
      </c>
      <c r="P40" s="33">
        <v>22672.723000000002</v>
      </c>
      <c r="Q40" s="33">
        <v>832007.92300000007</v>
      </c>
      <c r="R40" s="34">
        <v>92.552890775802879</v>
      </c>
      <c r="S40" s="33">
        <v>39543.199999999997</v>
      </c>
      <c r="T40" s="34">
        <v>43.98801224547627</v>
      </c>
      <c r="U40" s="21"/>
    </row>
    <row r="41" spans="1:24" ht="16.5" customHeight="1" x14ac:dyDescent="0.2">
      <c r="A41" s="36" t="s">
        <v>65</v>
      </c>
      <c r="B41" s="37"/>
      <c r="C41" s="37"/>
      <c r="D41" s="38"/>
      <c r="E41" s="38"/>
      <c r="F41" s="39">
        <v>17679098.209999997</v>
      </c>
      <c r="G41" s="39">
        <v>3970963.4799999995</v>
      </c>
      <c r="H41" s="39">
        <v>21650061.690000001</v>
      </c>
      <c r="I41" s="40">
        <v>11.599428822495888</v>
      </c>
      <c r="J41" s="39">
        <v>3764310.0164000001</v>
      </c>
      <c r="K41" s="39">
        <v>4664432.8</v>
      </c>
      <c r="L41" s="39">
        <v>8428742.8164000008</v>
      </c>
      <c r="M41" s="39">
        <v>1110996.8190000001</v>
      </c>
      <c r="N41" s="39">
        <v>192838.7</v>
      </c>
      <c r="O41" s="39">
        <v>11302806.890000001</v>
      </c>
      <c r="P41" s="39">
        <v>1304728.9901999999</v>
      </c>
      <c r="Q41" s="39">
        <v>21036278.696600001</v>
      </c>
      <c r="R41" s="41">
        <v>97.164982704490384</v>
      </c>
      <c r="S41" s="39">
        <v>911639.32400000002</v>
      </c>
      <c r="T41" s="41">
        <v>42.107931933564849</v>
      </c>
    </row>
    <row r="42" spans="1:24" ht="16.5" customHeight="1" x14ac:dyDescent="0.2">
      <c r="A42" s="30" t="s">
        <v>115</v>
      </c>
      <c r="B42" s="42"/>
      <c r="C42" s="42"/>
      <c r="D42" s="31"/>
      <c r="E42" s="31"/>
      <c r="F42" s="30"/>
      <c r="G42" s="30"/>
      <c r="H42" s="30"/>
      <c r="I42" s="31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4" ht="16.5" customHeight="1" x14ac:dyDescent="0.2">
      <c r="A43" s="30" t="s">
        <v>116</v>
      </c>
      <c r="B43" s="35" t="s">
        <v>117</v>
      </c>
      <c r="C43" s="35">
        <v>44642</v>
      </c>
      <c r="D43" s="31">
        <v>104</v>
      </c>
      <c r="E43" s="32">
        <v>104</v>
      </c>
      <c r="F43" s="33">
        <v>186236.72</v>
      </c>
      <c r="G43" s="33">
        <v>117910.77</v>
      </c>
      <c r="H43" s="33">
        <v>304147.49</v>
      </c>
      <c r="I43" s="34">
        <v>11.69</v>
      </c>
      <c r="J43" s="33">
        <v>0</v>
      </c>
      <c r="K43" s="33">
        <v>0</v>
      </c>
      <c r="L43" s="33">
        <v>0</v>
      </c>
      <c r="M43" s="33">
        <v>32471.52</v>
      </c>
      <c r="N43" s="33">
        <v>0</v>
      </c>
      <c r="O43" s="33">
        <v>324715.2</v>
      </c>
      <c r="P43" s="33">
        <v>0</v>
      </c>
      <c r="Q43" s="33">
        <v>324715.2</v>
      </c>
      <c r="R43" s="34">
        <v>106.76241319630815</v>
      </c>
      <c r="S43" s="33">
        <v>10961.97</v>
      </c>
      <c r="T43" s="34">
        <v>36.041625725729318</v>
      </c>
      <c r="U43" s="21"/>
    </row>
    <row r="44" spans="1:24" ht="16.5" customHeight="1" x14ac:dyDescent="0.2">
      <c r="A44" s="30" t="s">
        <v>118</v>
      </c>
      <c r="B44" s="35" t="s">
        <v>119</v>
      </c>
      <c r="C44" s="35" t="s">
        <v>120</v>
      </c>
      <c r="D44" s="31" t="s">
        <v>121</v>
      </c>
      <c r="E44" s="32">
        <v>93</v>
      </c>
      <c r="F44" s="33">
        <v>256352.19</v>
      </c>
      <c r="G44" s="33">
        <v>249985.09</v>
      </c>
      <c r="H44" s="33">
        <v>506337.28000000003</v>
      </c>
      <c r="I44" s="34">
        <v>11.76</v>
      </c>
      <c r="J44" s="33">
        <v>178325</v>
      </c>
      <c r="K44" s="33">
        <v>214488.5</v>
      </c>
      <c r="L44" s="33">
        <v>392813.5</v>
      </c>
      <c r="M44" s="33">
        <v>9241.74</v>
      </c>
      <c r="N44" s="33">
        <v>0</v>
      </c>
      <c r="O44" s="33">
        <v>92417.4</v>
      </c>
      <c r="P44" s="33">
        <v>0</v>
      </c>
      <c r="Q44" s="33">
        <v>485230.9</v>
      </c>
      <c r="R44" s="34">
        <v>95.831557178645824</v>
      </c>
      <c r="S44" s="33">
        <v>20600</v>
      </c>
      <c r="T44" s="34">
        <v>40.6843438429025</v>
      </c>
    </row>
    <row r="45" spans="1:24" ht="16.5" customHeight="1" x14ac:dyDescent="0.2">
      <c r="A45" s="30" t="s">
        <v>122</v>
      </c>
      <c r="B45" s="35" t="s">
        <v>39</v>
      </c>
      <c r="C45" s="35" t="s">
        <v>43</v>
      </c>
      <c r="D45" s="31" t="s">
        <v>44</v>
      </c>
      <c r="E45" s="32">
        <v>113</v>
      </c>
      <c r="F45" s="33">
        <v>1559377.62</v>
      </c>
      <c r="G45" s="33">
        <v>1058914.69</v>
      </c>
      <c r="H45" s="33">
        <v>2618292.31</v>
      </c>
      <c r="I45" s="34">
        <v>12.7</v>
      </c>
      <c r="J45" s="33">
        <v>105774.5</v>
      </c>
      <c r="K45" s="33">
        <v>144814</v>
      </c>
      <c r="L45" s="33">
        <v>250588.5</v>
      </c>
      <c r="M45" s="33">
        <v>251137.38</v>
      </c>
      <c r="N45" s="33">
        <v>51986</v>
      </c>
      <c r="O45" s="33">
        <v>2563359.7999999998</v>
      </c>
      <c r="P45" s="33">
        <v>82113.73599999999</v>
      </c>
      <c r="Q45" s="33">
        <v>2896062.0359999998</v>
      </c>
      <c r="R45" s="34">
        <v>110.6088126577433</v>
      </c>
      <c r="S45" s="33">
        <v>105300</v>
      </c>
      <c r="T45" s="34">
        <v>40.21705277055181</v>
      </c>
    </row>
    <row r="46" spans="1:24" ht="16.5" customHeight="1" x14ac:dyDescent="0.2">
      <c r="A46" s="30" t="s">
        <v>123</v>
      </c>
      <c r="B46" s="35" t="s">
        <v>78</v>
      </c>
      <c r="C46" s="35">
        <v>44645</v>
      </c>
      <c r="D46" s="31">
        <v>103</v>
      </c>
      <c r="E46" s="32">
        <v>103</v>
      </c>
      <c r="F46" s="33">
        <v>190095.83</v>
      </c>
      <c r="G46" s="33">
        <v>190639.27</v>
      </c>
      <c r="H46" s="33">
        <v>380735.1</v>
      </c>
      <c r="I46" s="34">
        <v>12.07</v>
      </c>
      <c r="J46" s="33">
        <v>140181.5</v>
      </c>
      <c r="K46" s="33">
        <v>1160.5</v>
      </c>
      <c r="L46" s="33">
        <v>141342</v>
      </c>
      <c r="M46" s="33">
        <v>16281.15</v>
      </c>
      <c r="N46" s="33">
        <v>0</v>
      </c>
      <c r="O46" s="33">
        <v>162811.5</v>
      </c>
      <c r="P46" s="33">
        <v>76572.91</v>
      </c>
      <c r="Q46" s="33">
        <v>380726.41000000003</v>
      </c>
      <c r="R46" s="34">
        <v>99.997717573189348</v>
      </c>
      <c r="S46" s="33">
        <v>20648.099999999999</v>
      </c>
      <c r="T46" s="34">
        <v>54.232194510041239</v>
      </c>
      <c r="U46" s="21"/>
    </row>
    <row r="47" spans="1:24" ht="16.5" customHeight="1" x14ac:dyDescent="0.2">
      <c r="A47" s="30" t="s">
        <v>124</v>
      </c>
      <c r="B47" s="35" t="s">
        <v>39</v>
      </c>
      <c r="C47" s="35" t="s">
        <v>125</v>
      </c>
      <c r="D47" s="31" t="s">
        <v>55</v>
      </c>
      <c r="E47" s="32">
        <v>121</v>
      </c>
      <c r="F47" s="33">
        <v>406324.84</v>
      </c>
      <c r="G47" s="33">
        <v>241439.55</v>
      </c>
      <c r="H47" s="33">
        <v>647764.39</v>
      </c>
      <c r="I47" s="34">
        <v>12.53</v>
      </c>
      <c r="J47" s="33">
        <v>0</v>
      </c>
      <c r="K47" s="33">
        <v>0</v>
      </c>
      <c r="L47" s="33">
        <v>0</v>
      </c>
      <c r="M47" s="33">
        <v>73802.89</v>
      </c>
      <c r="N47" s="33">
        <v>0</v>
      </c>
      <c r="O47" s="33">
        <v>738028.9</v>
      </c>
      <c r="P47" s="33">
        <v>0</v>
      </c>
      <c r="Q47" s="33">
        <v>738028.9</v>
      </c>
      <c r="R47" s="34">
        <v>113.93477495729582</v>
      </c>
      <c r="S47" s="33">
        <v>25850</v>
      </c>
      <c r="T47" s="34">
        <v>39.90648513420134</v>
      </c>
      <c r="U47" s="21"/>
    </row>
    <row r="48" spans="1:24" ht="16.5" customHeight="1" x14ac:dyDescent="0.2">
      <c r="A48" s="36" t="s">
        <v>65</v>
      </c>
      <c r="B48" s="37"/>
      <c r="C48" s="37"/>
      <c r="D48" s="38"/>
      <c r="E48" s="38"/>
      <c r="F48" s="39">
        <v>2598387.2000000002</v>
      </c>
      <c r="G48" s="39">
        <v>1858889.3699999999</v>
      </c>
      <c r="H48" s="39">
        <v>4457276.57</v>
      </c>
      <c r="I48" s="40">
        <v>12.445779951141779</v>
      </c>
      <c r="J48" s="39">
        <v>424281</v>
      </c>
      <c r="K48" s="39">
        <v>360463</v>
      </c>
      <c r="L48" s="39">
        <v>784744</v>
      </c>
      <c r="M48" s="39">
        <v>382934.68000000005</v>
      </c>
      <c r="N48" s="39">
        <v>51986</v>
      </c>
      <c r="O48" s="39">
        <v>3881332.8000000007</v>
      </c>
      <c r="P48" s="39">
        <v>158686.64600000001</v>
      </c>
      <c r="Q48" s="39">
        <v>4824763.4460000005</v>
      </c>
      <c r="R48" s="41">
        <v>108.24465052210121</v>
      </c>
      <c r="S48" s="39">
        <v>183360.07</v>
      </c>
      <c r="T48" s="41">
        <v>41.137243139480567</v>
      </c>
    </row>
    <row r="49" spans="1:25" ht="16.5" customHeight="1" x14ac:dyDescent="0.2">
      <c r="A49" s="30" t="s">
        <v>126</v>
      </c>
      <c r="B49" s="42"/>
      <c r="C49" s="42"/>
      <c r="D49" s="31"/>
      <c r="E49" s="31"/>
      <c r="F49" s="30"/>
      <c r="G49" s="30"/>
      <c r="H49" s="30"/>
      <c r="I49" s="31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5" ht="16.5" customHeight="1" x14ac:dyDescent="0.2">
      <c r="A50" s="30" t="s">
        <v>127</v>
      </c>
      <c r="B50" s="35" t="s">
        <v>128</v>
      </c>
      <c r="C50" s="35" t="s">
        <v>129</v>
      </c>
      <c r="D50" s="31" t="s">
        <v>130</v>
      </c>
      <c r="E50" s="32">
        <v>133</v>
      </c>
      <c r="F50" s="33">
        <v>1548375.85</v>
      </c>
      <c r="G50" s="33">
        <v>223166.22</v>
      </c>
      <c r="H50" s="33">
        <v>1771542.07</v>
      </c>
      <c r="I50" s="34">
        <v>13.38</v>
      </c>
      <c r="J50" s="33">
        <v>32497.25</v>
      </c>
      <c r="K50" s="33">
        <v>888394.11</v>
      </c>
      <c r="L50" s="33">
        <v>920891.36</v>
      </c>
      <c r="M50" s="33">
        <v>113307.14</v>
      </c>
      <c r="N50" s="33">
        <v>0</v>
      </c>
      <c r="O50" s="33">
        <v>1133071.3999999999</v>
      </c>
      <c r="P50" s="33">
        <v>8</v>
      </c>
      <c r="Q50" s="33">
        <v>2053970.7599999998</v>
      </c>
      <c r="R50" s="34">
        <v>115.94253361423134</v>
      </c>
      <c r="S50" s="33">
        <v>67537.722000000009</v>
      </c>
      <c r="T50" s="34">
        <v>38.123690734592607</v>
      </c>
      <c r="U50" s="21" t="s">
        <v>56</v>
      </c>
    </row>
    <row r="51" spans="1:25" ht="16.5" customHeight="1" x14ac:dyDescent="0.2">
      <c r="A51" s="30" t="s">
        <v>131</v>
      </c>
      <c r="B51" s="35" t="s">
        <v>117</v>
      </c>
      <c r="C51" s="35" t="s">
        <v>61</v>
      </c>
      <c r="D51" s="31" t="s">
        <v>72</v>
      </c>
      <c r="E51" s="32">
        <v>94</v>
      </c>
      <c r="F51" s="33">
        <v>420503.08</v>
      </c>
      <c r="G51" s="33">
        <v>615635.82999999996</v>
      </c>
      <c r="H51" s="33">
        <v>1036138.9099999999</v>
      </c>
      <c r="I51" s="34">
        <v>13.88</v>
      </c>
      <c r="J51" s="33">
        <v>191723.5</v>
      </c>
      <c r="K51" s="33">
        <v>0</v>
      </c>
      <c r="L51" s="33">
        <v>191723.5</v>
      </c>
      <c r="M51" s="33">
        <v>104760.55</v>
      </c>
      <c r="N51" s="33">
        <v>0</v>
      </c>
      <c r="O51" s="33">
        <v>1047605.5</v>
      </c>
      <c r="P51" s="33">
        <v>0</v>
      </c>
      <c r="Q51" s="33">
        <v>1239329</v>
      </c>
      <c r="R51" s="34">
        <v>119.61031364028209</v>
      </c>
      <c r="S51" s="33">
        <v>45173.08</v>
      </c>
      <c r="T51" s="34">
        <v>43.597513387466556</v>
      </c>
    </row>
    <row r="52" spans="1:25" ht="16.5" customHeight="1" x14ac:dyDescent="0.2">
      <c r="A52" s="30" t="s">
        <v>132</v>
      </c>
      <c r="B52" s="35" t="s">
        <v>133</v>
      </c>
      <c r="C52" s="35">
        <v>44645</v>
      </c>
      <c r="D52" s="31">
        <v>109</v>
      </c>
      <c r="E52" s="32">
        <v>109</v>
      </c>
      <c r="F52" s="33">
        <v>1645706.93</v>
      </c>
      <c r="G52" s="33">
        <v>1743493.97</v>
      </c>
      <c r="H52" s="33">
        <v>3389200.9</v>
      </c>
      <c r="I52" s="34">
        <v>13.96</v>
      </c>
      <c r="J52" s="33">
        <v>1800</v>
      </c>
      <c r="K52" s="33">
        <v>1730</v>
      </c>
      <c r="L52" s="33">
        <v>3530</v>
      </c>
      <c r="M52" s="33">
        <v>312710.25800000003</v>
      </c>
      <c r="N52" s="33">
        <v>853050.25</v>
      </c>
      <c r="O52" s="33">
        <v>3980152.83</v>
      </c>
      <c r="P52" s="33">
        <v>450844.62760000001</v>
      </c>
      <c r="Q52" s="33">
        <v>4434527.4576000003</v>
      </c>
      <c r="R52" s="34">
        <v>130.84286203275823</v>
      </c>
      <c r="S52" s="33">
        <v>115180.55</v>
      </c>
      <c r="T52" s="34">
        <v>33.984574357926085</v>
      </c>
      <c r="U52" s="21"/>
    </row>
    <row r="53" spans="1:25" ht="16.5" customHeight="1" x14ac:dyDescent="0.2">
      <c r="A53" s="30" t="s">
        <v>134</v>
      </c>
      <c r="B53" s="35" t="s">
        <v>53</v>
      </c>
      <c r="C53" s="35" t="s">
        <v>135</v>
      </c>
      <c r="D53" s="31" t="s">
        <v>136</v>
      </c>
      <c r="E53" s="32">
        <v>85</v>
      </c>
      <c r="F53" s="33">
        <v>250324.11</v>
      </c>
      <c r="G53" s="33">
        <v>275513.19</v>
      </c>
      <c r="H53" s="33">
        <v>525837.30000000005</v>
      </c>
      <c r="I53" s="34">
        <v>13.44</v>
      </c>
      <c r="J53" s="33">
        <v>0</v>
      </c>
      <c r="K53" s="33">
        <v>0</v>
      </c>
      <c r="L53" s="33">
        <v>0</v>
      </c>
      <c r="M53" s="33">
        <v>51348.83</v>
      </c>
      <c r="N53" s="33">
        <v>12364.5</v>
      </c>
      <c r="O53" s="33">
        <v>525852.80000000005</v>
      </c>
      <c r="P53" s="33">
        <v>105974.8058</v>
      </c>
      <c r="Q53" s="33">
        <v>631827.60580000002</v>
      </c>
      <c r="R53" s="34">
        <v>120.15648296535828</v>
      </c>
      <c r="S53" s="33">
        <v>18716.509999999998</v>
      </c>
      <c r="T53" s="34">
        <v>35.593728326233226</v>
      </c>
      <c r="U53" s="21"/>
      <c r="V53" s="21"/>
    </row>
    <row r="54" spans="1:25" ht="16.5" customHeight="1" x14ac:dyDescent="0.2">
      <c r="A54" s="30" t="s">
        <v>137</v>
      </c>
      <c r="B54" s="35" t="s">
        <v>133</v>
      </c>
      <c r="C54" s="35" t="s">
        <v>138</v>
      </c>
      <c r="D54" s="31" t="s">
        <v>139</v>
      </c>
      <c r="E54" s="32">
        <v>123</v>
      </c>
      <c r="F54" s="33">
        <v>1518617.37</v>
      </c>
      <c r="G54" s="33">
        <v>907589.65</v>
      </c>
      <c r="H54" s="33">
        <v>2426207.02</v>
      </c>
      <c r="I54" s="34">
        <v>13.6</v>
      </c>
      <c r="J54" s="33">
        <v>34481</v>
      </c>
      <c r="K54" s="33">
        <v>301893.2</v>
      </c>
      <c r="L54" s="33">
        <v>336374.2</v>
      </c>
      <c r="M54" s="33">
        <v>235669.08</v>
      </c>
      <c r="N54" s="33">
        <v>20135.5</v>
      </c>
      <c r="O54" s="33">
        <v>2376826.2999999998</v>
      </c>
      <c r="P54" s="33">
        <v>163708.4038</v>
      </c>
      <c r="Q54" s="33">
        <v>2876908.9038</v>
      </c>
      <c r="R54" s="34">
        <v>118.57639847237768</v>
      </c>
      <c r="S54" s="33">
        <v>105615.95</v>
      </c>
      <c r="T54" s="34">
        <v>43.531301793034956</v>
      </c>
      <c r="U54" s="21" t="s">
        <v>56</v>
      </c>
    </row>
    <row r="55" spans="1:25" ht="16.5" customHeight="1" x14ac:dyDescent="0.2">
      <c r="A55" s="30" t="s">
        <v>140</v>
      </c>
      <c r="B55" s="35" t="s">
        <v>133</v>
      </c>
      <c r="C55" s="35" t="s">
        <v>141</v>
      </c>
      <c r="D55" s="31" t="s">
        <v>142</v>
      </c>
      <c r="E55" s="32">
        <v>135</v>
      </c>
      <c r="F55" s="33">
        <v>3819376.76</v>
      </c>
      <c r="G55" s="33">
        <v>1026316.11</v>
      </c>
      <c r="H55" s="33">
        <v>4845692.87</v>
      </c>
      <c r="I55" s="34">
        <v>13.41</v>
      </c>
      <c r="J55" s="33">
        <v>521967</v>
      </c>
      <c r="K55" s="33">
        <v>764700</v>
      </c>
      <c r="L55" s="33">
        <v>1286667</v>
      </c>
      <c r="M55" s="33">
        <v>451155.17</v>
      </c>
      <c r="N55" s="33">
        <v>0</v>
      </c>
      <c r="O55" s="33">
        <v>4511551.7</v>
      </c>
      <c r="P55" s="33">
        <v>10280.411099999999</v>
      </c>
      <c r="Q55" s="33">
        <v>5808499.1111000003</v>
      </c>
      <c r="R55" s="34">
        <v>119.86932038265975</v>
      </c>
      <c r="S55" s="33">
        <v>185527.87</v>
      </c>
      <c r="T55" s="34">
        <v>38.287170684839545</v>
      </c>
      <c r="U55" s="21"/>
    </row>
    <row r="56" spans="1:25" ht="16.5" customHeight="1" x14ac:dyDescent="0.2">
      <c r="A56" s="30" t="s">
        <v>143</v>
      </c>
      <c r="B56" s="35" t="s">
        <v>133</v>
      </c>
      <c r="C56" s="35" t="s">
        <v>144</v>
      </c>
      <c r="D56" s="31" t="s">
        <v>47</v>
      </c>
      <c r="E56" s="32">
        <v>117</v>
      </c>
      <c r="F56" s="33">
        <v>2388006.63</v>
      </c>
      <c r="G56" s="33">
        <v>743522.78</v>
      </c>
      <c r="H56" s="33">
        <v>3131529.41</v>
      </c>
      <c r="I56" s="34">
        <v>13.58</v>
      </c>
      <c r="J56" s="33">
        <v>250632.5</v>
      </c>
      <c r="K56" s="33">
        <v>1280879.8500000001</v>
      </c>
      <c r="L56" s="33">
        <v>1531512.35</v>
      </c>
      <c r="M56" s="33">
        <v>197808.12300000002</v>
      </c>
      <c r="N56" s="33">
        <v>29745</v>
      </c>
      <c r="O56" s="33">
        <v>2007826.2300000002</v>
      </c>
      <c r="P56" s="33">
        <v>387804.70880000002</v>
      </c>
      <c r="Q56" s="33">
        <v>3927143.2888000002</v>
      </c>
      <c r="R56" s="34">
        <v>125.40655937189489</v>
      </c>
      <c r="S56" s="33">
        <v>101929.93</v>
      </c>
      <c r="T56" s="34">
        <v>32.549568167715208</v>
      </c>
      <c r="U56" s="21"/>
    </row>
    <row r="57" spans="1:25" ht="16.5" customHeight="1" x14ac:dyDescent="0.2">
      <c r="A57" s="30" t="s">
        <v>145</v>
      </c>
      <c r="B57" s="35" t="s">
        <v>53</v>
      </c>
      <c r="C57" s="35">
        <v>44672</v>
      </c>
      <c r="D57" s="31">
        <v>133</v>
      </c>
      <c r="E57" s="32">
        <v>133</v>
      </c>
      <c r="F57" s="33">
        <v>857123.79</v>
      </c>
      <c r="G57" s="33">
        <v>980363.94</v>
      </c>
      <c r="H57" s="33">
        <v>1837487.73</v>
      </c>
      <c r="I57" s="34">
        <v>13.33</v>
      </c>
      <c r="J57" s="33">
        <v>492281</v>
      </c>
      <c r="K57" s="33">
        <v>0</v>
      </c>
      <c r="L57" s="33">
        <v>492281</v>
      </c>
      <c r="M57" s="33">
        <v>146380.53</v>
      </c>
      <c r="N57" s="33">
        <v>0</v>
      </c>
      <c r="O57" s="33">
        <v>1463805.3</v>
      </c>
      <c r="P57" s="33">
        <v>123379.15400000001</v>
      </c>
      <c r="Q57" s="33">
        <v>2079465.4540000001</v>
      </c>
      <c r="R57" s="34">
        <v>113.16894366418437</v>
      </c>
      <c r="S57" s="33">
        <v>73226.09</v>
      </c>
      <c r="T57" s="34">
        <v>39.851199441750829</v>
      </c>
      <c r="U57" s="21" t="s">
        <v>49</v>
      </c>
      <c r="V57" s="21"/>
    </row>
    <row r="58" spans="1:25" ht="16.5" customHeight="1" x14ac:dyDescent="0.2">
      <c r="A58" s="30" t="s">
        <v>146</v>
      </c>
      <c r="B58" s="35" t="s">
        <v>64</v>
      </c>
      <c r="C58" s="35" t="s">
        <v>93</v>
      </c>
      <c r="D58" s="31" t="s">
        <v>109</v>
      </c>
      <c r="E58" s="32">
        <v>118</v>
      </c>
      <c r="F58" s="33">
        <v>1733618.52</v>
      </c>
      <c r="G58" s="33">
        <v>988090.96</v>
      </c>
      <c r="H58" s="33">
        <v>2721709.48</v>
      </c>
      <c r="I58" s="34">
        <v>12.92</v>
      </c>
      <c r="J58" s="33">
        <v>183944</v>
      </c>
      <c r="K58" s="33">
        <v>793456.75</v>
      </c>
      <c r="L58" s="33">
        <v>977400.75</v>
      </c>
      <c r="M58" s="33">
        <v>203476.84</v>
      </c>
      <c r="N58" s="33">
        <v>72483.75</v>
      </c>
      <c r="O58" s="33">
        <v>2107252.15</v>
      </c>
      <c r="P58" s="33">
        <v>31722.865000000002</v>
      </c>
      <c r="Q58" s="33">
        <v>3116375.7650000001</v>
      </c>
      <c r="R58" s="34">
        <v>114.50067642781624</v>
      </c>
      <c r="S58" s="33">
        <v>104699.91</v>
      </c>
      <c r="T58" s="34">
        <v>38.468437123568386</v>
      </c>
      <c r="U58" s="21"/>
    </row>
    <row r="59" spans="1:25" ht="16.5" customHeight="1" x14ac:dyDescent="0.2">
      <c r="A59" s="30" t="s">
        <v>147</v>
      </c>
      <c r="B59" s="35" t="s">
        <v>133</v>
      </c>
      <c r="C59" s="35">
        <v>44641</v>
      </c>
      <c r="D59" s="31">
        <v>105</v>
      </c>
      <c r="E59" s="32">
        <v>105</v>
      </c>
      <c r="F59" s="33">
        <v>578652.32499999995</v>
      </c>
      <c r="G59" s="33">
        <v>387250.11</v>
      </c>
      <c r="H59" s="33">
        <v>965902.43499999994</v>
      </c>
      <c r="I59" s="34">
        <v>13.34</v>
      </c>
      <c r="J59" s="33">
        <v>200220</v>
      </c>
      <c r="K59" s="33">
        <v>0</v>
      </c>
      <c r="L59" s="33">
        <v>200220</v>
      </c>
      <c r="M59" s="33">
        <v>76034.98</v>
      </c>
      <c r="N59" s="33">
        <v>0</v>
      </c>
      <c r="O59" s="33">
        <v>760349.79999999993</v>
      </c>
      <c r="P59" s="33">
        <v>0</v>
      </c>
      <c r="Q59" s="33">
        <v>960569.79999999993</v>
      </c>
      <c r="R59" s="34">
        <v>99.4479116309506</v>
      </c>
      <c r="S59" s="33">
        <v>33180.01</v>
      </c>
      <c r="T59" s="34">
        <v>34.351305885257453</v>
      </c>
      <c r="U59" s="21" t="s">
        <v>49</v>
      </c>
      <c r="V59" s="21"/>
      <c r="Y59" s="44">
        <f>((11865-20634.5)*(100/20634.5))</f>
        <v>-42.499212483946792</v>
      </c>
    </row>
    <row r="60" spans="1:25" ht="16.5" customHeight="1" x14ac:dyDescent="0.2">
      <c r="A60" s="30" t="s">
        <v>148</v>
      </c>
      <c r="B60" s="35" t="s">
        <v>53</v>
      </c>
      <c r="C60" s="35">
        <v>44640</v>
      </c>
      <c r="D60" s="31">
        <v>101</v>
      </c>
      <c r="E60" s="32">
        <v>101</v>
      </c>
      <c r="F60" s="33">
        <v>949789.21</v>
      </c>
      <c r="G60" s="33">
        <v>1208000.1399999999</v>
      </c>
      <c r="H60" s="33">
        <v>2157789.3499999996</v>
      </c>
      <c r="I60" s="34">
        <v>13.54</v>
      </c>
      <c r="J60" s="33">
        <v>225399.9</v>
      </c>
      <c r="K60" s="33">
        <v>528448.4</v>
      </c>
      <c r="L60" s="33">
        <v>753848.3</v>
      </c>
      <c r="M60" s="33">
        <v>170097.09</v>
      </c>
      <c r="N60" s="33">
        <v>0</v>
      </c>
      <c r="O60" s="33">
        <v>1700970.9</v>
      </c>
      <c r="P60" s="33">
        <v>129726.7608</v>
      </c>
      <c r="Q60" s="33">
        <v>2584545.9608</v>
      </c>
      <c r="R60" s="34">
        <v>119.77749175562482</v>
      </c>
      <c r="S60" s="33">
        <v>78906.080000000002</v>
      </c>
      <c r="T60" s="34">
        <v>36.568018096854551</v>
      </c>
      <c r="U60" s="21" t="s">
        <v>56</v>
      </c>
      <c r="V60" s="21"/>
    </row>
    <row r="61" spans="1:25" ht="16.5" customHeight="1" x14ac:dyDescent="0.2">
      <c r="A61" s="30" t="s">
        <v>149</v>
      </c>
      <c r="B61" s="35" t="s">
        <v>53</v>
      </c>
      <c r="C61" s="35">
        <v>44660</v>
      </c>
      <c r="D61" s="31">
        <v>121</v>
      </c>
      <c r="E61" s="32">
        <v>121</v>
      </c>
      <c r="F61" s="33">
        <v>631146.79</v>
      </c>
      <c r="G61" s="33">
        <v>536701.71</v>
      </c>
      <c r="H61" s="33">
        <v>1167848.5</v>
      </c>
      <c r="I61" s="34">
        <v>14.23</v>
      </c>
      <c r="J61" s="33">
        <v>692474</v>
      </c>
      <c r="K61" s="33">
        <v>0</v>
      </c>
      <c r="L61" s="33">
        <v>692474</v>
      </c>
      <c r="M61" s="33">
        <v>49821.069999999992</v>
      </c>
      <c r="N61" s="33">
        <v>0</v>
      </c>
      <c r="O61" s="33">
        <v>498210.69999999995</v>
      </c>
      <c r="P61" s="33">
        <v>211721.5</v>
      </c>
      <c r="Q61" s="33">
        <v>1402406.2</v>
      </c>
      <c r="R61" s="34">
        <v>120.08460001447105</v>
      </c>
      <c r="S61" s="33">
        <v>42959.34</v>
      </c>
      <c r="T61" s="34">
        <v>36.785028195009886</v>
      </c>
      <c r="U61" s="21" t="s">
        <v>150</v>
      </c>
      <c r="V61" s="21"/>
    </row>
    <row r="62" spans="1:25" ht="16.5" customHeight="1" x14ac:dyDescent="0.2">
      <c r="A62" s="30" t="s">
        <v>151</v>
      </c>
      <c r="B62" s="35" t="s">
        <v>64</v>
      </c>
      <c r="C62" s="35" t="s">
        <v>152</v>
      </c>
      <c r="D62" s="31" t="s">
        <v>153</v>
      </c>
      <c r="E62" s="32">
        <v>141</v>
      </c>
      <c r="F62" s="33">
        <v>2118990.58</v>
      </c>
      <c r="G62" s="33">
        <v>252409.84</v>
      </c>
      <c r="H62" s="33">
        <v>2371400.42</v>
      </c>
      <c r="I62" s="34">
        <v>13.75</v>
      </c>
      <c r="J62" s="33">
        <v>0</v>
      </c>
      <c r="K62" s="33">
        <v>0</v>
      </c>
      <c r="L62" s="33">
        <v>0</v>
      </c>
      <c r="M62" s="33">
        <v>270048.61</v>
      </c>
      <c r="N62" s="33">
        <v>40443</v>
      </c>
      <c r="O62" s="33">
        <v>2740929.0999999996</v>
      </c>
      <c r="P62" s="33">
        <v>122456.841</v>
      </c>
      <c r="Q62" s="33">
        <v>2863385.9409999996</v>
      </c>
      <c r="R62" s="34">
        <v>120.74662367648563</v>
      </c>
      <c r="S62" s="33">
        <v>87820.92</v>
      </c>
      <c r="T62" s="34">
        <v>37.033357698401687</v>
      </c>
      <c r="U62" s="21"/>
    </row>
    <row r="63" spans="1:25" ht="16.5" customHeight="1" x14ac:dyDescent="0.2">
      <c r="A63" s="30" t="s">
        <v>154</v>
      </c>
      <c r="B63" s="35" t="s">
        <v>133</v>
      </c>
      <c r="C63" s="35" t="s">
        <v>54</v>
      </c>
      <c r="D63" s="31" t="s">
        <v>155</v>
      </c>
      <c r="E63" s="32">
        <v>124</v>
      </c>
      <c r="F63" s="33">
        <v>3455428.93</v>
      </c>
      <c r="G63" s="33">
        <v>301553.83</v>
      </c>
      <c r="H63" s="33">
        <v>3756982.7600000002</v>
      </c>
      <c r="I63" s="34">
        <v>13.49</v>
      </c>
      <c r="J63" s="33">
        <v>300620</v>
      </c>
      <c r="K63" s="33">
        <v>982354.25</v>
      </c>
      <c r="L63" s="33">
        <v>1282974.25</v>
      </c>
      <c r="M63" s="33">
        <v>314420.69199999998</v>
      </c>
      <c r="N63" s="33">
        <v>289200.59999999998</v>
      </c>
      <c r="O63" s="33">
        <v>3433407.52</v>
      </c>
      <c r="P63" s="33">
        <v>12267</v>
      </c>
      <c r="Q63" s="33">
        <v>4728648.7699999996</v>
      </c>
      <c r="R63" s="34">
        <v>125.86293502182585</v>
      </c>
      <c r="S63" s="33">
        <v>124744.96000000001</v>
      </c>
      <c r="T63" s="34">
        <v>33.203495456018537</v>
      </c>
      <c r="U63" s="21"/>
    </row>
    <row r="64" spans="1:25" ht="16.5" customHeight="1" x14ac:dyDescent="0.2">
      <c r="A64" s="30" t="s">
        <v>156</v>
      </c>
      <c r="B64" s="35" t="s">
        <v>133</v>
      </c>
      <c r="C64" s="35" t="s">
        <v>54</v>
      </c>
      <c r="D64" s="31" t="s">
        <v>155</v>
      </c>
      <c r="E64" s="32">
        <v>124</v>
      </c>
      <c r="F64" s="33">
        <v>1665954.64</v>
      </c>
      <c r="G64" s="33">
        <v>1388619.38</v>
      </c>
      <c r="H64" s="33">
        <v>3054574.0199999996</v>
      </c>
      <c r="I64" s="34">
        <v>13.14</v>
      </c>
      <c r="J64" s="33">
        <v>3113.5</v>
      </c>
      <c r="K64" s="33">
        <v>18161.5</v>
      </c>
      <c r="L64" s="33">
        <v>21275</v>
      </c>
      <c r="M64" s="33">
        <v>344176.53</v>
      </c>
      <c r="N64" s="33">
        <v>0</v>
      </c>
      <c r="O64" s="33">
        <v>3441765.3000000003</v>
      </c>
      <c r="P64" s="33">
        <v>0</v>
      </c>
      <c r="Q64" s="33">
        <v>3463040.3000000003</v>
      </c>
      <c r="R64" s="34">
        <v>113.37228292146609</v>
      </c>
      <c r="S64" s="33">
        <v>121005.79</v>
      </c>
      <c r="T64" s="34">
        <v>39.614620306369268</v>
      </c>
      <c r="U64" s="21"/>
    </row>
    <row r="65" spans="1:21" ht="16.5" customHeight="1" x14ac:dyDescent="0.2">
      <c r="A65" s="30" t="s">
        <v>157</v>
      </c>
      <c r="B65" s="35" t="s">
        <v>133</v>
      </c>
      <c r="C65" s="35">
        <v>44645</v>
      </c>
      <c r="D65" s="31">
        <v>109</v>
      </c>
      <c r="E65" s="32">
        <v>109</v>
      </c>
      <c r="F65" s="33">
        <v>1217959.97</v>
      </c>
      <c r="G65" s="33">
        <v>1354376.8</v>
      </c>
      <c r="H65" s="33">
        <v>2572336.77</v>
      </c>
      <c r="I65" s="34">
        <v>13.32</v>
      </c>
      <c r="J65" s="33">
        <v>142112</v>
      </c>
      <c r="K65" s="33">
        <v>606965</v>
      </c>
      <c r="L65" s="33">
        <v>749077</v>
      </c>
      <c r="M65" s="33">
        <v>213208.41100000002</v>
      </c>
      <c r="N65" s="33">
        <v>0</v>
      </c>
      <c r="O65" s="33">
        <v>2132084.1100000003</v>
      </c>
      <c r="P65" s="33">
        <v>0</v>
      </c>
      <c r="Q65" s="33">
        <v>2881161.1100000003</v>
      </c>
      <c r="R65" s="34">
        <v>112.00559520828217</v>
      </c>
      <c r="S65" s="33">
        <v>98508.52</v>
      </c>
      <c r="T65" s="34">
        <v>38.295343420371822</v>
      </c>
      <c r="U65" s="21"/>
    </row>
    <row r="66" spans="1:21" ht="16.5" customHeight="1" x14ac:dyDescent="0.2">
      <c r="A66" s="30" t="s">
        <v>158</v>
      </c>
      <c r="B66" s="35" t="s">
        <v>133</v>
      </c>
      <c r="C66" s="35" t="s">
        <v>46</v>
      </c>
      <c r="D66" s="31" t="s">
        <v>159</v>
      </c>
      <c r="E66" s="32">
        <v>126</v>
      </c>
      <c r="F66" s="33">
        <v>2402103.83</v>
      </c>
      <c r="G66" s="33">
        <v>918075.51</v>
      </c>
      <c r="H66" s="33">
        <v>3320179.34</v>
      </c>
      <c r="I66" s="34">
        <v>13.15</v>
      </c>
      <c r="J66" s="33">
        <v>0</v>
      </c>
      <c r="K66" s="33">
        <v>0</v>
      </c>
      <c r="L66" s="33">
        <v>0</v>
      </c>
      <c r="M66" s="33">
        <v>398919.74</v>
      </c>
      <c r="N66" s="33">
        <v>0</v>
      </c>
      <c r="O66" s="33">
        <v>3989197.4</v>
      </c>
      <c r="P66" s="33">
        <v>0</v>
      </c>
      <c r="Q66" s="33">
        <v>3989197.4</v>
      </c>
      <c r="R66" s="34">
        <v>120.15005791825692</v>
      </c>
      <c r="S66" s="33">
        <v>118906.32</v>
      </c>
      <c r="T66" s="34">
        <v>35.813222065287597</v>
      </c>
      <c r="U66" s="21"/>
    </row>
    <row r="67" spans="1:21" ht="16.5" customHeight="1" x14ac:dyDescent="0.2">
      <c r="A67" s="30" t="s">
        <v>160</v>
      </c>
      <c r="B67" s="35" t="s">
        <v>53</v>
      </c>
      <c r="C67" s="35" t="s">
        <v>161</v>
      </c>
      <c r="D67" s="31" t="s">
        <v>44</v>
      </c>
      <c r="E67" s="32">
        <v>113</v>
      </c>
      <c r="F67" s="33">
        <v>830478.1</v>
      </c>
      <c r="G67" s="33">
        <v>682768.45</v>
      </c>
      <c r="H67" s="33">
        <v>1513246.5499999998</v>
      </c>
      <c r="I67" s="34">
        <v>13.15</v>
      </c>
      <c r="J67" s="33">
        <v>0</v>
      </c>
      <c r="K67" s="33">
        <v>0</v>
      </c>
      <c r="L67" s="33">
        <v>0</v>
      </c>
      <c r="M67" s="33">
        <v>151856.37</v>
      </c>
      <c r="N67" s="33">
        <v>20012.5</v>
      </c>
      <c r="O67" s="33">
        <v>1538576.2</v>
      </c>
      <c r="P67" s="33">
        <v>192449.18300000002</v>
      </c>
      <c r="Q67" s="33">
        <v>1731025.3829999999</v>
      </c>
      <c r="R67" s="34">
        <v>114.39149707626956</v>
      </c>
      <c r="S67" s="33">
        <v>59993.36</v>
      </c>
      <c r="T67" s="34">
        <v>39.645462928694606</v>
      </c>
      <c r="U67" s="21"/>
    </row>
    <row r="68" spans="1:21" ht="16.5" customHeight="1" x14ac:dyDescent="0.2">
      <c r="A68" s="30" t="s">
        <v>162</v>
      </c>
      <c r="B68" s="35" t="s">
        <v>108</v>
      </c>
      <c r="C68" s="35" t="s">
        <v>43</v>
      </c>
      <c r="D68" s="31" t="s">
        <v>163</v>
      </c>
      <c r="E68" s="32">
        <v>114</v>
      </c>
      <c r="F68" s="33">
        <v>664102.64</v>
      </c>
      <c r="G68" s="33">
        <v>516661.24</v>
      </c>
      <c r="H68" s="33">
        <v>1180763.8799999999</v>
      </c>
      <c r="I68" s="34">
        <v>13.11</v>
      </c>
      <c r="J68" s="33">
        <v>3987</v>
      </c>
      <c r="K68" s="33">
        <v>1527</v>
      </c>
      <c r="L68" s="33">
        <v>5514</v>
      </c>
      <c r="M68" s="33">
        <v>109526.77</v>
      </c>
      <c r="N68" s="33">
        <v>0</v>
      </c>
      <c r="O68" s="33">
        <v>1095267.7</v>
      </c>
      <c r="P68" s="33">
        <v>112921.49369999999</v>
      </c>
      <c r="Q68" s="33">
        <v>1213703.1936999999</v>
      </c>
      <c r="R68" s="34">
        <v>102.78966135888236</v>
      </c>
      <c r="S68" s="33">
        <v>53943.43</v>
      </c>
      <c r="T68" s="34">
        <v>45.685196603405586</v>
      </c>
    </row>
    <row r="69" spans="1:21" s="21" customFormat="1" ht="16.5" customHeight="1" x14ac:dyDescent="0.2">
      <c r="A69" s="30" t="s">
        <v>164</v>
      </c>
      <c r="B69" s="35" t="s">
        <v>117</v>
      </c>
      <c r="C69" s="35" t="s">
        <v>135</v>
      </c>
      <c r="D69" s="31" t="s">
        <v>41</v>
      </c>
      <c r="E69" s="32">
        <v>86</v>
      </c>
      <c r="F69" s="33">
        <v>196105.3</v>
      </c>
      <c r="G69" s="33">
        <v>153387.4</v>
      </c>
      <c r="H69" s="33">
        <v>349492.69999999995</v>
      </c>
      <c r="I69" s="34">
        <v>13.14</v>
      </c>
      <c r="J69" s="33">
        <v>0</v>
      </c>
      <c r="K69" s="33">
        <v>0</v>
      </c>
      <c r="L69" s="33">
        <v>0</v>
      </c>
      <c r="M69" s="33">
        <v>37437.879999999997</v>
      </c>
      <c r="N69" s="33">
        <v>0</v>
      </c>
      <c r="O69" s="33">
        <v>374378.8</v>
      </c>
      <c r="P69" s="33">
        <v>10469.5</v>
      </c>
      <c r="Q69" s="33">
        <v>384848.3</v>
      </c>
      <c r="R69" s="34">
        <v>110.1162628003389</v>
      </c>
      <c r="S69" s="33">
        <v>17964.78</v>
      </c>
      <c r="T69" s="34">
        <v>51.40244703251313</v>
      </c>
    </row>
    <row r="70" spans="1:21" ht="16.5" customHeight="1" x14ac:dyDescent="0.2">
      <c r="A70" s="30" t="s">
        <v>165</v>
      </c>
      <c r="B70" s="35" t="s">
        <v>68</v>
      </c>
      <c r="C70" s="35" t="s">
        <v>166</v>
      </c>
      <c r="D70" s="31" t="s">
        <v>121</v>
      </c>
      <c r="E70" s="32">
        <v>93</v>
      </c>
      <c r="F70" s="33">
        <v>748360.74</v>
      </c>
      <c r="G70" s="33">
        <v>380485.47</v>
      </c>
      <c r="H70" s="33">
        <v>1128846.21</v>
      </c>
      <c r="I70" s="34">
        <v>13.88</v>
      </c>
      <c r="J70" s="33">
        <v>0</v>
      </c>
      <c r="K70" s="33">
        <v>0</v>
      </c>
      <c r="L70" s="33">
        <v>0</v>
      </c>
      <c r="M70" s="33">
        <v>149488.16</v>
      </c>
      <c r="N70" s="33">
        <v>0</v>
      </c>
      <c r="O70" s="33">
        <v>1494881.6</v>
      </c>
      <c r="P70" s="33">
        <v>0</v>
      </c>
      <c r="Q70" s="33">
        <v>1494881.6</v>
      </c>
      <c r="R70" s="34">
        <v>132.42562066979877</v>
      </c>
      <c r="S70" s="33">
        <v>37895.300000000003</v>
      </c>
      <c r="T70" s="34">
        <v>33.569940408445895</v>
      </c>
    </row>
    <row r="71" spans="1:21" s="21" customFormat="1" ht="17.25" customHeight="1" x14ac:dyDescent="0.2">
      <c r="A71" s="30" t="s">
        <v>167</v>
      </c>
      <c r="B71" s="35" t="s">
        <v>68</v>
      </c>
      <c r="C71" s="35" t="s">
        <v>46</v>
      </c>
      <c r="D71" s="31" t="s">
        <v>114</v>
      </c>
      <c r="E71" s="32">
        <v>122</v>
      </c>
      <c r="F71" s="33">
        <v>423810.36</v>
      </c>
      <c r="G71" s="33">
        <v>536915.78</v>
      </c>
      <c r="H71" s="33">
        <v>960726.14</v>
      </c>
      <c r="I71" s="34">
        <v>13.01</v>
      </c>
      <c r="J71" s="33">
        <v>0</v>
      </c>
      <c r="K71" s="33">
        <v>0</v>
      </c>
      <c r="L71" s="33">
        <v>0</v>
      </c>
      <c r="M71" s="33">
        <v>110542.31</v>
      </c>
      <c r="N71" s="33">
        <v>0</v>
      </c>
      <c r="O71" s="33">
        <v>1105423.1000000001</v>
      </c>
      <c r="P71" s="33">
        <v>0</v>
      </c>
      <c r="Q71" s="33">
        <v>1105423.1000000001</v>
      </c>
      <c r="R71" s="34">
        <v>115.06120776520144</v>
      </c>
      <c r="S71" s="33">
        <v>34717.089999999997</v>
      </c>
      <c r="T71" s="34">
        <v>36.136302068350091</v>
      </c>
    </row>
    <row r="72" spans="1:21" ht="16.5" customHeight="1" x14ac:dyDescent="0.2">
      <c r="A72" s="36" t="s">
        <v>65</v>
      </c>
      <c r="B72" s="37"/>
      <c r="C72" s="37"/>
      <c r="D72" s="38"/>
      <c r="E72" s="38"/>
      <c r="F72" s="39">
        <v>30064536.454999998</v>
      </c>
      <c r="G72" s="39">
        <v>16120898.310000001</v>
      </c>
      <c r="H72" s="39">
        <v>46185434.765000015</v>
      </c>
      <c r="I72" s="40">
        <v>13.442228479375011</v>
      </c>
      <c r="J72" s="39">
        <v>3277252.65</v>
      </c>
      <c r="K72" s="39">
        <v>6168510.0600000005</v>
      </c>
      <c r="L72" s="39">
        <v>9445762.7100000009</v>
      </c>
      <c r="M72" s="39">
        <v>4212195.1339999996</v>
      </c>
      <c r="N72" s="39">
        <v>1337435.1000000001</v>
      </c>
      <c r="O72" s="39">
        <v>43459386.439999998</v>
      </c>
      <c r="P72" s="39">
        <v>2065735.2546000001</v>
      </c>
      <c r="Q72" s="39">
        <v>54970884.404600002</v>
      </c>
      <c r="R72" s="41">
        <v>119.02212176696391</v>
      </c>
      <c r="S72" s="39">
        <v>1728153.5120000001</v>
      </c>
      <c r="T72" s="41">
        <v>37.4177166631247</v>
      </c>
    </row>
    <row r="73" spans="1:21" ht="16.5" customHeight="1" x14ac:dyDescent="0.2">
      <c r="A73" s="45" t="s">
        <v>18</v>
      </c>
      <c r="B73" s="46"/>
      <c r="C73" s="46"/>
      <c r="D73" s="47"/>
      <c r="E73" s="47"/>
      <c r="F73" s="48">
        <v>66951734.424999997</v>
      </c>
      <c r="G73" s="48">
        <v>25118934.549999997</v>
      </c>
      <c r="H73" s="48">
        <v>92070668.975000024</v>
      </c>
      <c r="I73" s="49">
        <v>12.70201876705762</v>
      </c>
      <c r="J73" s="48">
        <v>9519085.4563999996</v>
      </c>
      <c r="K73" s="48">
        <v>13029834.609999999</v>
      </c>
      <c r="L73" s="48">
        <v>22548920.066400003</v>
      </c>
      <c r="M73" s="48">
        <v>7341383.4950000001</v>
      </c>
      <c r="N73" s="48">
        <v>1688649.3</v>
      </c>
      <c r="O73" s="39">
        <v>75102484.25</v>
      </c>
      <c r="P73" s="48">
        <v>3916217.415</v>
      </c>
      <c r="Q73" s="48">
        <v>101567621.73140001</v>
      </c>
      <c r="R73" s="41">
        <v>110.3148514745545</v>
      </c>
      <c r="S73" s="48">
        <v>3591113.142</v>
      </c>
      <c r="T73" s="41">
        <v>39.003878020861301</v>
      </c>
    </row>
    <row r="74" spans="1:21" ht="20.25" customHeight="1" x14ac:dyDescent="0.2">
      <c r="A74" s="21" t="s">
        <v>168</v>
      </c>
      <c r="B74" s="14" t="s">
        <v>169</v>
      </c>
      <c r="C74" s="5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1:21" ht="20.25" customHeight="1" x14ac:dyDescent="0.2">
      <c r="A75" s="25"/>
      <c r="B75" s="50" t="s">
        <v>170</v>
      </c>
      <c r="C75" s="50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1:21" ht="20.25" customHeight="1" x14ac:dyDescent="0.2">
      <c r="A76" s="25"/>
      <c r="B76" s="50" t="s">
        <v>171</v>
      </c>
      <c r="C76" s="50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21" ht="20.25" customHeight="1" x14ac:dyDescent="0.2">
      <c r="A77" s="25"/>
      <c r="B77" s="50" t="s">
        <v>172</v>
      </c>
      <c r="C77" s="50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1" ht="20.25" customHeight="1" x14ac:dyDescent="0.2">
      <c r="A78" s="51"/>
      <c r="B78" s="50" t="s">
        <v>173</v>
      </c>
      <c r="C78" s="50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1:21" ht="20.25" customHeight="1" x14ac:dyDescent="0.2">
      <c r="B79" s="50" t="s">
        <v>174</v>
      </c>
      <c r="C79" s="5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spans="1:21" ht="20.25" customHeight="1" x14ac:dyDescent="0.2">
      <c r="B80" s="50" t="s">
        <v>175</v>
      </c>
      <c r="C80" s="5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1:20" ht="16.5" customHeight="1" x14ac:dyDescent="0.2">
      <c r="B81" s="50" t="s">
        <v>176</v>
      </c>
      <c r="C81" s="5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20" ht="16.5" customHeight="1" x14ac:dyDescent="0.2">
      <c r="B82" s="15" t="s">
        <v>177</v>
      </c>
      <c r="C82" s="50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1:20" ht="16.5" customHeight="1" x14ac:dyDescent="0.2">
      <c r="B83" s="14" t="s">
        <v>178</v>
      </c>
      <c r="C83" s="50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20" ht="16.5" customHeight="1" x14ac:dyDescent="0.2">
      <c r="B84" s="50" t="s">
        <v>179</v>
      </c>
      <c r="C84" s="50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0" ht="16.5" customHeight="1" x14ac:dyDescent="0.2">
      <c r="B85" s="50" t="s">
        <v>180</v>
      </c>
      <c r="C85" s="5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52">
        <v>243026</v>
      </c>
      <c r="R85" s="21"/>
      <c r="S85" s="21"/>
      <c r="T85" s="21"/>
    </row>
    <row r="86" spans="1:20" ht="16.5" customHeight="1" x14ac:dyDescent="0.2">
      <c r="B86" s="50" t="s">
        <v>181</v>
      </c>
      <c r="C86" s="5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1:20" ht="16.5" customHeight="1" x14ac:dyDescent="0.2">
      <c r="B87" s="56" t="s">
        <v>182</v>
      </c>
      <c r="C87" s="50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ht="16.5" customHeight="1" x14ac:dyDescent="0.2">
      <c r="C88" s="50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ht="16.5" customHeight="1" x14ac:dyDescent="0.2">
      <c r="C89" s="50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spans="1:20" ht="16.5" customHeight="1" x14ac:dyDescent="0.2">
      <c r="B90" s="50"/>
      <c r="C90" s="5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spans="1:20" ht="16.5" customHeight="1" x14ac:dyDescent="0.2">
      <c r="B91" s="50"/>
      <c r="C91" s="5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spans="1:20" ht="16.5" customHeight="1" x14ac:dyDescent="0.2">
      <c r="A92" s="44"/>
      <c r="B92" s="50"/>
      <c r="C92" s="50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20" ht="16.5" customHeight="1" x14ac:dyDescent="0.2">
      <c r="A93" s="44"/>
      <c r="C93" s="50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1:20" ht="16.5" customHeight="1" x14ac:dyDescent="0.2">
      <c r="A94" s="51"/>
      <c r="C94" s="50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20" ht="16.5" customHeight="1" x14ac:dyDescent="0.2">
      <c r="A95" s="51"/>
      <c r="C95" s="50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spans="1:20" ht="16.5" customHeight="1" x14ac:dyDescent="0.2">
      <c r="A96" s="51"/>
      <c r="C96" s="50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spans="1:20" ht="16.5" customHeight="1" x14ac:dyDescent="0.2">
      <c r="A97" s="51"/>
      <c r="C97" s="50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spans="1:20" ht="16.5" customHeight="1" x14ac:dyDescent="0.2">
      <c r="C98" s="50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ht="16.5" customHeight="1" x14ac:dyDescent="0.2">
      <c r="A99" s="51"/>
      <c r="B99" s="50"/>
      <c r="C99" s="50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ht="16.5" customHeight="1" x14ac:dyDescent="0.2">
      <c r="B100" s="50"/>
      <c r="C100" s="50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1:20" ht="16.5" customHeight="1" x14ac:dyDescent="0.2">
      <c r="A101" s="44"/>
      <c r="B101" s="50"/>
      <c r="C101" s="5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</row>
    <row r="102" spans="1:20" ht="16.5" customHeight="1" x14ac:dyDescent="0.2">
      <c r="B102" s="50"/>
      <c r="C102" s="5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spans="1:20" ht="16.5" customHeight="1" x14ac:dyDescent="0.2">
      <c r="C103" s="50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20" ht="16.5" customHeight="1" x14ac:dyDescent="0.2">
      <c r="C104" s="50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</row>
    <row r="105" spans="1:20" ht="16.5" customHeight="1" x14ac:dyDescent="0.2">
      <c r="B105" s="50"/>
      <c r="C105" s="50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1:20" ht="16.5" customHeight="1" x14ac:dyDescent="0.2">
      <c r="C106" s="50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</row>
    <row r="107" spans="1:20" ht="16.5" customHeight="1" x14ac:dyDescent="0.2">
      <c r="C107" s="5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</row>
    <row r="108" spans="1:20" ht="16.5" customHeight="1" x14ac:dyDescent="0.2">
      <c r="B108" s="50"/>
    </row>
    <row r="109" spans="1:20" ht="16.5" customHeight="1" x14ac:dyDescent="0.2">
      <c r="O109" s="53"/>
    </row>
    <row r="110" spans="1:20" ht="16.5" customHeight="1" x14ac:dyDescent="0.2">
      <c r="B110" s="50"/>
    </row>
    <row r="111" spans="1:20" ht="16.5" customHeight="1" x14ac:dyDescent="0.2">
      <c r="B111" s="15"/>
    </row>
  </sheetData>
  <hyperlinks>
    <hyperlink ref="B8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topLeftCell="A73" workbookViewId="0">
      <selection activeCell="E99" sqref="E99"/>
    </sheetView>
  </sheetViews>
  <sheetFormatPr defaultColWidth="20.625" defaultRowHeight="12.75" x14ac:dyDescent="0.2"/>
  <cols>
    <col min="1" max="1" width="23" style="57" customWidth="1"/>
    <col min="2" max="2" width="9.25" style="58" customWidth="1"/>
    <col min="3" max="3" width="8.75" style="58" customWidth="1"/>
    <col min="4" max="4" width="8.75" style="57" customWidth="1"/>
    <col min="5" max="5" width="8.25" style="57" customWidth="1"/>
    <col min="6" max="6" width="13.25" style="57" customWidth="1"/>
    <col min="7" max="8" width="13.125" style="57" customWidth="1"/>
    <col min="9" max="9" width="9" style="57" customWidth="1"/>
    <col min="10" max="10" width="12.375" style="57" customWidth="1"/>
    <col min="11" max="11" width="12" style="57" customWidth="1"/>
    <col min="12" max="12" width="12.5" style="57" customWidth="1"/>
    <col min="13" max="14" width="11.625" style="57" customWidth="1"/>
    <col min="15" max="15" width="12.375" style="57" customWidth="1"/>
    <col min="16" max="16" width="12.125" style="57" customWidth="1"/>
    <col min="17" max="17" width="13.25" style="57" customWidth="1"/>
    <col min="18" max="18" width="11.875" style="57" bestFit="1" customWidth="1"/>
    <col min="19" max="19" width="11.25" style="57" customWidth="1"/>
    <col min="20" max="20" width="10.875" style="57" bestFit="1" customWidth="1"/>
    <col min="21" max="21" width="11.625" style="60" customWidth="1"/>
    <col min="22" max="22" width="11.625" style="57" customWidth="1"/>
    <col min="23" max="23" width="7.625" style="57" customWidth="1"/>
    <col min="24" max="24" width="12.625" style="57" customWidth="1"/>
    <col min="25" max="256" width="20.625" style="57"/>
    <col min="257" max="257" width="20.875" style="57" customWidth="1"/>
    <col min="258" max="258" width="9.25" style="57" customWidth="1"/>
    <col min="259" max="260" width="8.75" style="57" customWidth="1"/>
    <col min="261" max="261" width="8.25" style="57" customWidth="1"/>
    <col min="262" max="262" width="13.25" style="57" customWidth="1"/>
    <col min="263" max="264" width="13.125" style="57" customWidth="1"/>
    <col min="265" max="265" width="9" style="57" customWidth="1"/>
    <col min="266" max="266" width="12.375" style="57" customWidth="1"/>
    <col min="267" max="267" width="12" style="57" customWidth="1"/>
    <col min="268" max="268" width="12.5" style="57" customWidth="1"/>
    <col min="269" max="270" width="11.625" style="57" customWidth="1"/>
    <col min="271" max="271" width="12.375" style="57" customWidth="1"/>
    <col min="272" max="272" width="12.125" style="57" customWidth="1"/>
    <col min="273" max="273" width="13.25" style="57" customWidth="1"/>
    <col min="274" max="274" width="8.625" style="57" customWidth="1"/>
    <col min="275" max="275" width="11.25" style="57" customWidth="1"/>
    <col min="276" max="276" width="8" style="57" customWidth="1"/>
    <col min="277" max="278" width="11.625" style="57" customWidth="1"/>
    <col min="279" max="279" width="7.625" style="57" customWidth="1"/>
    <col min="280" max="280" width="12.625" style="57" customWidth="1"/>
    <col min="281" max="512" width="20.625" style="57"/>
    <col min="513" max="513" width="20.875" style="57" customWidth="1"/>
    <col min="514" max="514" width="9.25" style="57" customWidth="1"/>
    <col min="515" max="516" width="8.75" style="57" customWidth="1"/>
    <col min="517" max="517" width="8.25" style="57" customWidth="1"/>
    <col min="518" max="518" width="13.25" style="57" customWidth="1"/>
    <col min="519" max="520" width="13.125" style="57" customWidth="1"/>
    <col min="521" max="521" width="9" style="57" customWidth="1"/>
    <col min="522" max="522" width="12.375" style="57" customWidth="1"/>
    <col min="523" max="523" width="12" style="57" customWidth="1"/>
    <col min="524" max="524" width="12.5" style="57" customWidth="1"/>
    <col min="525" max="526" width="11.625" style="57" customWidth="1"/>
    <col min="527" max="527" width="12.375" style="57" customWidth="1"/>
    <col min="528" max="528" width="12.125" style="57" customWidth="1"/>
    <col min="529" max="529" width="13.25" style="57" customWidth="1"/>
    <col min="530" max="530" width="8.625" style="57" customWidth="1"/>
    <col min="531" max="531" width="11.25" style="57" customWidth="1"/>
    <col min="532" max="532" width="8" style="57" customWidth="1"/>
    <col min="533" max="534" width="11.625" style="57" customWidth="1"/>
    <col min="535" max="535" width="7.625" style="57" customWidth="1"/>
    <col min="536" max="536" width="12.625" style="57" customWidth="1"/>
    <col min="537" max="768" width="20.625" style="57"/>
    <col min="769" max="769" width="20.875" style="57" customWidth="1"/>
    <col min="770" max="770" width="9.25" style="57" customWidth="1"/>
    <col min="771" max="772" width="8.75" style="57" customWidth="1"/>
    <col min="773" max="773" width="8.25" style="57" customWidth="1"/>
    <col min="774" max="774" width="13.25" style="57" customWidth="1"/>
    <col min="775" max="776" width="13.125" style="57" customWidth="1"/>
    <col min="777" max="777" width="9" style="57" customWidth="1"/>
    <col min="778" max="778" width="12.375" style="57" customWidth="1"/>
    <col min="779" max="779" width="12" style="57" customWidth="1"/>
    <col min="780" max="780" width="12.5" style="57" customWidth="1"/>
    <col min="781" max="782" width="11.625" style="57" customWidth="1"/>
    <col min="783" max="783" width="12.375" style="57" customWidth="1"/>
    <col min="784" max="784" width="12.125" style="57" customWidth="1"/>
    <col min="785" max="785" width="13.25" style="57" customWidth="1"/>
    <col min="786" max="786" width="8.625" style="57" customWidth="1"/>
    <col min="787" max="787" width="11.25" style="57" customWidth="1"/>
    <col min="788" max="788" width="8" style="57" customWidth="1"/>
    <col min="789" max="790" width="11.625" style="57" customWidth="1"/>
    <col min="791" max="791" width="7.625" style="57" customWidth="1"/>
    <col min="792" max="792" width="12.625" style="57" customWidth="1"/>
    <col min="793" max="1024" width="20.625" style="57"/>
    <col min="1025" max="1025" width="20.875" style="57" customWidth="1"/>
    <col min="1026" max="1026" width="9.25" style="57" customWidth="1"/>
    <col min="1027" max="1028" width="8.75" style="57" customWidth="1"/>
    <col min="1029" max="1029" width="8.25" style="57" customWidth="1"/>
    <col min="1030" max="1030" width="13.25" style="57" customWidth="1"/>
    <col min="1031" max="1032" width="13.125" style="57" customWidth="1"/>
    <col min="1033" max="1033" width="9" style="57" customWidth="1"/>
    <col min="1034" max="1034" width="12.375" style="57" customWidth="1"/>
    <col min="1035" max="1035" width="12" style="57" customWidth="1"/>
    <col min="1036" max="1036" width="12.5" style="57" customWidth="1"/>
    <col min="1037" max="1038" width="11.625" style="57" customWidth="1"/>
    <col min="1039" max="1039" width="12.375" style="57" customWidth="1"/>
    <col min="1040" max="1040" width="12.125" style="57" customWidth="1"/>
    <col min="1041" max="1041" width="13.25" style="57" customWidth="1"/>
    <col min="1042" max="1042" width="8.625" style="57" customWidth="1"/>
    <col min="1043" max="1043" width="11.25" style="57" customWidth="1"/>
    <col min="1044" max="1044" width="8" style="57" customWidth="1"/>
    <col min="1045" max="1046" width="11.625" style="57" customWidth="1"/>
    <col min="1047" max="1047" width="7.625" style="57" customWidth="1"/>
    <col min="1048" max="1048" width="12.625" style="57" customWidth="1"/>
    <col min="1049" max="1280" width="20.625" style="57"/>
    <col min="1281" max="1281" width="20.875" style="57" customWidth="1"/>
    <col min="1282" max="1282" width="9.25" style="57" customWidth="1"/>
    <col min="1283" max="1284" width="8.75" style="57" customWidth="1"/>
    <col min="1285" max="1285" width="8.25" style="57" customWidth="1"/>
    <col min="1286" max="1286" width="13.25" style="57" customWidth="1"/>
    <col min="1287" max="1288" width="13.125" style="57" customWidth="1"/>
    <col min="1289" max="1289" width="9" style="57" customWidth="1"/>
    <col min="1290" max="1290" width="12.375" style="57" customWidth="1"/>
    <col min="1291" max="1291" width="12" style="57" customWidth="1"/>
    <col min="1292" max="1292" width="12.5" style="57" customWidth="1"/>
    <col min="1293" max="1294" width="11.625" style="57" customWidth="1"/>
    <col min="1295" max="1295" width="12.375" style="57" customWidth="1"/>
    <col min="1296" max="1296" width="12.125" style="57" customWidth="1"/>
    <col min="1297" max="1297" width="13.25" style="57" customWidth="1"/>
    <col min="1298" max="1298" width="8.625" style="57" customWidth="1"/>
    <col min="1299" max="1299" width="11.25" style="57" customWidth="1"/>
    <col min="1300" max="1300" width="8" style="57" customWidth="1"/>
    <col min="1301" max="1302" width="11.625" style="57" customWidth="1"/>
    <col min="1303" max="1303" width="7.625" style="57" customWidth="1"/>
    <col min="1304" max="1304" width="12.625" style="57" customWidth="1"/>
    <col min="1305" max="1536" width="20.625" style="57"/>
    <col min="1537" max="1537" width="20.875" style="57" customWidth="1"/>
    <col min="1538" max="1538" width="9.25" style="57" customWidth="1"/>
    <col min="1539" max="1540" width="8.75" style="57" customWidth="1"/>
    <col min="1541" max="1541" width="8.25" style="57" customWidth="1"/>
    <col min="1542" max="1542" width="13.25" style="57" customWidth="1"/>
    <col min="1543" max="1544" width="13.125" style="57" customWidth="1"/>
    <col min="1545" max="1545" width="9" style="57" customWidth="1"/>
    <col min="1546" max="1546" width="12.375" style="57" customWidth="1"/>
    <col min="1547" max="1547" width="12" style="57" customWidth="1"/>
    <col min="1548" max="1548" width="12.5" style="57" customWidth="1"/>
    <col min="1549" max="1550" width="11.625" style="57" customWidth="1"/>
    <col min="1551" max="1551" width="12.375" style="57" customWidth="1"/>
    <col min="1552" max="1552" width="12.125" style="57" customWidth="1"/>
    <col min="1553" max="1553" width="13.25" style="57" customWidth="1"/>
    <col min="1554" max="1554" width="8.625" style="57" customWidth="1"/>
    <col min="1555" max="1555" width="11.25" style="57" customWidth="1"/>
    <col min="1556" max="1556" width="8" style="57" customWidth="1"/>
    <col min="1557" max="1558" width="11.625" style="57" customWidth="1"/>
    <col min="1559" max="1559" width="7.625" style="57" customWidth="1"/>
    <col min="1560" max="1560" width="12.625" style="57" customWidth="1"/>
    <col min="1561" max="1792" width="20.625" style="57"/>
    <col min="1793" max="1793" width="20.875" style="57" customWidth="1"/>
    <col min="1794" max="1794" width="9.25" style="57" customWidth="1"/>
    <col min="1795" max="1796" width="8.75" style="57" customWidth="1"/>
    <col min="1797" max="1797" width="8.25" style="57" customWidth="1"/>
    <col min="1798" max="1798" width="13.25" style="57" customWidth="1"/>
    <col min="1799" max="1800" width="13.125" style="57" customWidth="1"/>
    <col min="1801" max="1801" width="9" style="57" customWidth="1"/>
    <col min="1802" max="1802" width="12.375" style="57" customWidth="1"/>
    <col min="1803" max="1803" width="12" style="57" customWidth="1"/>
    <col min="1804" max="1804" width="12.5" style="57" customWidth="1"/>
    <col min="1805" max="1806" width="11.625" style="57" customWidth="1"/>
    <col min="1807" max="1807" width="12.375" style="57" customWidth="1"/>
    <col min="1808" max="1808" width="12.125" style="57" customWidth="1"/>
    <col min="1809" max="1809" width="13.25" style="57" customWidth="1"/>
    <col min="1810" max="1810" width="8.625" style="57" customWidth="1"/>
    <col min="1811" max="1811" width="11.25" style="57" customWidth="1"/>
    <col min="1812" max="1812" width="8" style="57" customWidth="1"/>
    <col min="1813" max="1814" width="11.625" style="57" customWidth="1"/>
    <col min="1815" max="1815" width="7.625" style="57" customWidth="1"/>
    <col min="1816" max="1816" width="12.625" style="57" customWidth="1"/>
    <col min="1817" max="2048" width="20.625" style="57"/>
    <col min="2049" max="2049" width="20.875" style="57" customWidth="1"/>
    <col min="2050" max="2050" width="9.25" style="57" customWidth="1"/>
    <col min="2051" max="2052" width="8.75" style="57" customWidth="1"/>
    <col min="2053" max="2053" width="8.25" style="57" customWidth="1"/>
    <col min="2054" max="2054" width="13.25" style="57" customWidth="1"/>
    <col min="2055" max="2056" width="13.125" style="57" customWidth="1"/>
    <col min="2057" max="2057" width="9" style="57" customWidth="1"/>
    <col min="2058" max="2058" width="12.375" style="57" customWidth="1"/>
    <col min="2059" max="2059" width="12" style="57" customWidth="1"/>
    <col min="2060" max="2060" width="12.5" style="57" customWidth="1"/>
    <col min="2061" max="2062" width="11.625" style="57" customWidth="1"/>
    <col min="2063" max="2063" width="12.375" style="57" customWidth="1"/>
    <col min="2064" max="2064" width="12.125" style="57" customWidth="1"/>
    <col min="2065" max="2065" width="13.25" style="57" customWidth="1"/>
    <col min="2066" max="2066" width="8.625" style="57" customWidth="1"/>
    <col min="2067" max="2067" width="11.25" style="57" customWidth="1"/>
    <col min="2068" max="2068" width="8" style="57" customWidth="1"/>
    <col min="2069" max="2070" width="11.625" style="57" customWidth="1"/>
    <col min="2071" max="2071" width="7.625" style="57" customWidth="1"/>
    <col min="2072" max="2072" width="12.625" style="57" customWidth="1"/>
    <col min="2073" max="2304" width="20.625" style="57"/>
    <col min="2305" max="2305" width="20.875" style="57" customWidth="1"/>
    <col min="2306" max="2306" width="9.25" style="57" customWidth="1"/>
    <col min="2307" max="2308" width="8.75" style="57" customWidth="1"/>
    <col min="2309" max="2309" width="8.25" style="57" customWidth="1"/>
    <col min="2310" max="2310" width="13.25" style="57" customWidth="1"/>
    <col min="2311" max="2312" width="13.125" style="57" customWidth="1"/>
    <col min="2313" max="2313" width="9" style="57" customWidth="1"/>
    <col min="2314" max="2314" width="12.375" style="57" customWidth="1"/>
    <col min="2315" max="2315" width="12" style="57" customWidth="1"/>
    <col min="2316" max="2316" width="12.5" style="57" customWidth="1"/>
    <col min="2317" max="2318" width="11.625" style="57" customWidth="1"/>
    <col min="2319" max="2319" width="12.375" style="57" customWidth="1"/>
    <col min="2320" max="2320" width="12.125" style="57" customWidth="1"/>
    <col min="2321" max="2321" width="13.25" style="57" customWidth="1"/>
    <col min="2322" max="2322" width="8.625" style="57" customWidth="1"/>
    <col min="2323" max="2323" width="11.25" style="57" customWidth="1"/>
    <col min="2324" max="2324" width="8" style="57" customWidth="1"/>
    <col min="2325" max="2326" width="11.625" style="57" customWidth="1"/>
    <col min="2327" max="2327" width="7.625" style="57" customWidth="1"/>
    <col min="2328" max="2328" width="12.625" style="57" customWidth="1"/>
    <col min="2329" max="2560" width="20.625" style="57"/>
    <col min="2561" max="2561" width="20.875" style="57" customWidth="1"/>
    <col min="2562" max="2562" width="9.25" style="57" customWidth="1"/>
    <col min="2563" max="2564" width="8.75" style="57" customWidth="1"/>
    <col min="2565" max="2565" width="8.25" style="57" customWidth="1"/>
    <col min="2566" max="2566" width="13.25" style="57" customWidth="1"/>
    <col min="2567" max="2568" width="13.125" style="57" customWidth="1"/>
    <col min="2569" max="2569" width="9" style="57" customWidth="1"/>
    <col min="2570" max="2570" width="12.375" style="57" customWidth="1"/>
    <col min="2571" max="2571" width="12" style="57" customWidth="1"/>
    <col min="2572" max="2572" width="12.5" style="57" customWidth="1"/>
    <col min="2573" max="2574" width="11.625" style="57" customWidth="1"/>
    <col min="2575" max="2575" width="12.375" style="57" customWidth="1"/>
    <col min="2576" max="2576" width="12.125" style="57" customWidth="1"/>
    <col min="2577" max="2577" width="13.25" style="57" customWidth="1"/>
    <col min="2578" max="2578" width="8.625" style="57" customWidth="1"/>
    <col min="2579" max="2579" width="11.25" style="57" customWidth="1"/>
    <col min="2580" max="2580" width="8" style="57" customWidth="1"/>
    <col min="2581" max="2582" width="11.625" style="57" customWidth="1"/>
    <col min="2583" max="2583" width="7.625" style="57" customWidth="1"/>
    <col min="2584" max="2584" width="12.625" style="57" customWidth="1"/>
    <col min="2585" max="2816" width="20.625" style="57"/>
    <col min="2817" max="2817" width="20.875" style="57" customWidth="1"/>
    <col min="2818" max="2818" width="9.25" style="57" customWidth="1"/>
    <col min="2819" max="2820" width="8.75" style="57" customWidth="1"/>
    <col min="2821" max="2821" width="8.25" style="57" customWidth="1"/>
    <col min="2822" max="2822" width="13.25" style="57" customWidth="1"/>
    <col min="2823" max="2824" width="13.125" style="57" customWidth="1"/>
    <col min="2825" max="2825" width="9" style="57" customWidth="1"/>
    <col min="2826" max="2826" width="12.375" style="57" customWidth="1"/>
    <col min="2827" max="2827" width="12" style="57" customWidth="1"/>
    <col min="2828" max="2828" width="12.5" style="57" customWidth="1"/>
    <col min="2829" max="2830" width="11.625" style="57" customWidth="1"/>
    <col min="2831" max="2831" width="12.375" style="57" customWidth="1"/>
    <col min="2832" max="2832" width="12.125" style="57" customWidth="1"/>
    <col min="2833" max="2833" width="13.25" style="57" customWidth="1"/>
    <col min="2834" max="2834" width="8.625" style="57" customWidth="1"/>
    <col min="2835" max="2835" width="11.25" style="57" customWidth="1"/>
    <col min="2836" max="2836" width="8" style="57" customWidth="1"/>
    <col min="2837" max="2838" width="11.625" style="57" customWidth="1"/>
    <col min="2839" max="2839" width="7.625" style="57" customWidth="1"/>
    <col min="2840" max="2840" width="12.625" style="57" customWidth="1"/>
    <col min="2841" max="3072" width="20.625" style="57"/>
    <col min="3073" max="3073" width="20.875" style="57" customWidth="1"/>
    <col min="3074" max="3074" width="9.25" style="57" customWidth="1"/>
    <col min="3075" max="3076" width="8.75" style="57" customWidth="1"/>
    <col min="3077" max="3077" width="8.25" style="57" customWidth="1"/>
    <col min="3078" max="3078" width="13.25" style="57" customWidth="1"/>
    <col min="3079" max="3080" width="13.125" style="57" customWidth="1"/>
    <col min="3081" max="3081" width="9" style="57" customWidth="1"/>
    <col min="3082" max="3082" width="12.375" style="57" customWidth="1"/>
    <col min="3083" max="3083" width="12" style="57" customWidth="1"/>
    <col min="3084" max="3084" width="12.5" style="57" customWidth="1"/>
    <col min="3085" max="3086" width="11.625" style="57" customWidth="1"/>
    <col min="3087" max="3087" width="12.375" style="57" customWidth="1"/>
    <col min="3088" max="3088" width="12.125" style="57" customWidth="1"/>
    <col min="3089" max="3089" width="13.25" style="57" customWidth="1"/>
    <col min="3090" max="3090" width="8.625" style="57" customWidth="1"/>
    <col min="3091" max="3091" width="11.25" style="57" customWidth="1"/>
    <col min="3092" max="3092" width="8" style="57" customWidth="1"/>
    <col min="3093" max="3094" width="11.625" style="57" customWidth="1"/>
    <col min="3095" max="3095" width="7.625" style="57" customWidth="1"/>
    <col min="3096" max="3096" width="12.625" style="57" customWidth="1"/>
    <col min="3097" max="3328" width="20.625" style="57"/>
    <col min="3329" max="3329" width="20.875" style="57" customWidth="1"/>
    <col min="3330" max="3330" width="9.25" style="57" customWidth="1"/>
    <col min="3331" max="3332" width="8.75" style="57" customWidth="1"/>
    <col min="3333" max="3333" width="8.25" style="57" customWidth="1"/>
    <col min="3334" max="3334" width="13.25" style="57" customWidth="1"/>
    <col min="3335" max="3336" width="13.125" style="57" customWidth="1"/>
    <col min="3337" max="3337" width="9" style="57" customWidth="1"/>
    <col min="3338" max="3338" width="12.375" style="57" customWidth="1"/>
    <col min="3339" max="3339" width="12" style="57" customWidth="1"/>
    <col min="3340" max="3340" width="12.5" style="57" customWidth="1"/>
    <col min="3341" max="3342" width="11.625" style="57" customWidth="1"/>
    <col min="3343" max="3343" width="12.375" style="57" customWidth="1"/>
    <col min="3344" max="3344" width="12.125" style="57" customWidth="1"/>
    <col min="3345" max="3345" width="13.25" style="57" customWidth="1"/>
    <col min="3346" max="3346" width="8.625" style="57" customWidth="1"/>
    <col min="3347" max="3347" width="11.25" style="57" customWidth="1"/>
    <col min="3348" max="3348" width="8" style="57" customWidth="1"/>
    <col min="3349" max="3350" width="11.625" style="57" customWidth="1"/>
    <col min="3351" max="3351" width="7.625" style="57" customWidth="1"/>
    <col min="3352" max="3352" width="12.625" style="57" customWidth="1"/>
    <col min="3353" max="3584" width="20.625" style="57"/>
    <col min="3585" max="3585" width="20.875" style="57" customWidth="1"/>
    <col min="3586" max="3586" width="9.25" style="57" customWidth="1"/>
    <col min="3587" max="3588" width="8.75" style="57" customWidth="1"/>
    <col min="3589" max="3589" width="8.25" style="57" customWidth="1"/>
    <col min="3590" max="3590" width="13.25" style="57" customWidth="1"/>
    <col min="3591" max="3592" width="13.125" style="57" customWidth="1"/>
    <col min="3593" max="3593" width="9" style="57" customWidth="1"/>
    <col min="3594" max="3594" width="12.375" style="57" customWidth="1"/>
    <col min="3595" max="3595" width="12" style="57" customWidth="1"/>
    <col min="3596" max="3596" width="12.5" style="57" customWidth="1"/>
    <col min="3597" max="3598" width="11.625" style="57" customWidth="1"/>
    <col min="3599" max="3599" width="12.375" style="57" customWidth="1"/>
    <col min="3600" max="3600" width="12.125" style="57" customWidth="1"/>
    <col min="3601" max="3601" width="13.25" style="57" customWidth="1"/>
    <col min="3602" max="3602" width="8.625" style="57" customWidth="1"/>
    <col min="3603" max="3603" width="11.25" style="57" customWidth="1"/>
    <col min="3604" max="3604" width="8" style="57" customWidth="1"/>
    <col min="3605" max="3606" width="11.625" style="57" customWidth="1"/>
    <col min="3607" max="3607" width="7.625" style="57" customWidth="1"/>
    <col min="3608" max="3608" width="12.625" style="57" customWidth="1"/>
    <col min="3609" max="3840" width="20.625" style="57"/>
    <col min="3841" max="3841" width="20.875" style="57" customWidth="1"/>
    <col min="3842" max="3842" width="9.25" style="57" customWidth="1"/>
    <col min="3843" max="3844" width="8.75" style="57" customWidth="1"/>
    <col min="3845" max="3845" width="8.25" style="57" customWidth="1"/>
    <col min="3846" max="3846" width="13.25" style="57" customWidth="1"/>
    <col min="3847" max="3848" width="13.125" style="57" customWidth="1"/>
    <col min="3849" max="3849" width="9" style="57" customWidth="1"/>
    <col min="3850" max="3850" width="12.375" style="57" customWidth="1"/>
    <col min="3851" max="3851" width="12" style="57" customWidth="1"/>
    <col min="3852" max="3852" width="12.5" style="57" customWidth="1"/>
    <col min="3853" max="3854" width="11.625" style="57" customWidth="1"/>
    <col min="3855" max="3855" width="12.375" style="57" customWidth="1"/>
    <col min="3856" max="3856" width="12.125" style="57" customWidth="1"/>
    <col min="3857" max="3857" width="13.25" style="57" customWidth="1"/>
    <col min="3858" max="3858" width="8.625" style="57" customWidth="1"/>
    <col min="3859" max="3859" width="11.25" style="57" customWidth="1"/>
    <col min="3860" max="3860" width="8" style="57" customWidth="1"/>
    <col min="3861" max="3862" width="11.625" style="57" customWidth="1"/>
    <col min="3863" max="3863" width="7.625" style="57" customWidth="1"/>
    <col min="3864" max="3864" width="12.625" style="57" customWidth="1"/>
    <col min="3865" max="4096" width="20.625" style="57"/>
    <col min="4097" max="4097" width="20.875" style="57" customWidth="1"/>
    <col min="4098" max="4098" width="9.25" style="57" customWidth="1"/>
    <col min="4099" max="4100" width="8.75" style="57" customWidth="1"/>
    <col min="4101" max="4101" width="8.25" style="57" customWidth="1"/>
    <col min="4102" max="4102" width="13.25" style="57" customWidth="1"/>
    <col min="4103" max="4104" width="13.125" style="57" customWidth="1"/>
    <col min="4105" max="4105" width="9" style="57" customWidth="1"/>
    <col min="4106" max="4106" width="12.375" style="57" customWidth="1"/>
    <col min="4107" max="4107" width="12" style="57" customWidth="1"/>
    <col min="4108" max="4108" width="12.5" style="57" customWidth="1"/>
    <col min="4109" max="4110" width="11.625" style="57" customWidth="1"/>
    <col min="4111" max="4111" width="12.375" style="57" customWidth="1"/>
    <col min="4112" max="4112" width="12.125" style="57" customWidth="1"/>
    <col min="4113" max="4113" width="13.25" style="57" customWidth="1"/>
    <col min="4114" max="4114" width="8.625" style="57" customWidth="1"/>
    <col min="4115" max="4115" width="11.25" style="57" customWidth="1"/>
    <col min="4116" max="4116" width="8" style="57" customWidth="1"/>
    <col min="4117" max="4118" width="11.625" style="57" customWidth="1"/>
    <col min="4119" max="4119" width="7.625" style="57" customWidth="1"/>
    <col min="4120" max="4120" width="12.625" style="57" customWidth="1"/>
    <col min="4121" max="4352" width="20.625" style="57"/>
    <col min="4353" max="4353" width="20.875" style="57" customWidth="1"/>
    <col min="4354" max="4354" width="9.25" style="57" customWidth="1"/>
    <col min="4355" max="4356" width="8.75" style="57" customWidth="1"/>
    <col min="4357" max="4357" width="8.25" style="57" customWidth="1"/>
    <col min="4358" max="4358" width="13.25" style="57" customWidth="1"/>
    <col min="4359" max="4360" width="13.125" style="57" customWidth="1"/>
    <col min="4361" max="4361" width="9" style="57" customWidth="1"/>
    <col min="4362" max="4362" width="12.375" style="57" customWidth="1"/>
    <col min="4363" max="4363" width="12" style="57" customWidth="1"/>
    <col min="4364" max="4364" width="12.5" style="57" customWidth="1"/>
    <col min="4365" max="4366" width="11.625" style="57" customWidth="1"/>
    <col min="4367" max="4367" width="12.375" style="57" customWidth="1"/>
    <col min="4368" max="4368" width="12.125" style="57" customWidth="1"/>
    <col min="4369" max="4369" width="13.25" style="57" customWidth="1"/>
    <col min="4370" max="4370" width="8.625" style="57" customWidth="1"/>
    <col min="4371" max="4371" width="11.25" style="57" customWidth="1"/>
    <col min="4372" max="4372" width="8" style="57" customWidth="1"/>
    <col min="4373" max="4374" width="11.625" style="57" customWidth="1"/>
    <col min="4375" max="4375" width="7.625" style="57" customWidth="1"/>
    <col min="4376" max="4376" width="12.625" style="57" customWidth="1"/>
    <col min="4377" max="4608" width="20.625" style="57"/>
    <col min="4609" max="4609" width="20.875" style="57" customWidth="1"/>
    <col min="4610" max="4610" width="9.25" style="57" customWidth="1"/>
    <col min="4611" max="4612" width="8.75" style="57" customWidth="1"/>
    <col min="4613" max="4613" width="8.25" style="57" customWidth="1"/>
    <col min="4614" max="4614" width="13.25" style="57" customWidth="1"/>
    <col min="4615" max="4616" width="13.125" style="57" customWidth="1"/>
    <col min="4617" max="4617" width="9" style="57" customWidth="1"/>
    <col min="4618" max="4618" width="12.375" style="57" customWidth="1"/>
    <col min="4619" max="4619" width="12" style="57" customWidth="1"/>
    <col min="4620" max="4620" width="12.5" style="57" customWidth="1"/>
    <col min="4621" max="4622" width="11.625" style="57" customWidth="1"/>
    <col min="4623" max="4623" width="12.375" style="57" customWidth="1"/>
    <col min="4624" max="4624" width="12.125" style="57" customWidth="1"/>
    <col min="4625" max="4625" width="13.25" style="57" customWidth="1"/>
    <col min="4626" max="4626" width="8.625" style="57" customWidth="1"/>
    <col min="4627" max="4627" width="11.25" style="57" customWidth="1"/>
    <col min="4628" max="4628" width="8" style="57" customWidth="1"/>
    <col min="4629" max="4630" width="11.625" style="57" customWidth="1"/>
    <col min="4631" max="4631" width="7.625" style="57" customWidth="1"/>
    <col min="4632" max="4632" width="12.625" style="57" customWidth="1"/>
    <col min="4633" max="4864" width="20.625" style="57"/>
    <col min="4865" max="4865" width="20.875" style="57" customWidth="1"/>
    <col min="4866" max="4866" width="9.25" style="57" customWidth="1"/>
    <col min="4867" max="4868" width="8.75" style="57" customWidth="1"/>
    <col min="4869" max="4869" width="8.25" style="57" customWidth="1"/>
    <col min="4870" max="4870" width="13.25" style="57" customWidth="1"/>
    <col min="4871" max="4872" width="13.125" style="57" customWidth="1"/>
    <col min="4873" max="4873" width="9" style="57" customWidth="1"/>
    <col min="4874" max="4874" width="12.375" style="57" customWidth="1"/>
    <col min="4875" max="4875" width="12" style="57" customWidth="1"/>
    <col min="4876" max="4876" width="12.5" style="57" customWidth="1"/>
    <col min="4877" max="4878" width="11.625" style="57" customWidth="1"/>
    <col min="4879" max="4879" width="12.375" style="57" customWidth="1"/>
    <col min="4880" max="4880" width="12.125" style="57" customWidth="1"/>
    <col min="4881" max="4881" width="13.25" style="57" customWidth="1"/>
    <col min="4882" max="4882" width="8.625" style="57" customWidth="1"/>
    <col min="4883" max="4883" width="11.25" style="57" customWidth="1"/>
    <col min="4884" max="4884" width="8" style="57" customWidth="1"/>
    <col min="4885" max="4886" width="11.625" style="57" customWidth="1"/>
    <col min="4887" max="4887" width="7.625" style="57" customWidth="1"/>
    <col min="4888" max="4888" width="12.625" style="57" customWidth="1"/>
    <col min="4889" max="5120" width="20.625" style="57"/>
    <col min="5121" max="5121" width="20.875" style="57" customWidth="1"/>
    <col min="5122" max="5122" width="9.25" style="57" customWidth="1"/>
    <col min="5123" max="5124" width="8.75" style="57" customWidth="1"/>
    <col min="5125" max="5125" width="8.25" style="57" customWidth="1"/>
    <col min="5126" max="5126" width="13.25" style="57" customWidth="1"/>
    <col min="5127" max="5128" width="13.125" style="57" customWidth="1"/>
    <col min="5129" max="5129" width="9" style="57" customWidth="1"/>
    <col min="5130" max="5130" width="12.375" style="57" customWidth="1"/>
    <col min="5131" max="5131" width="12" style="57" customWidth="1"/>
    <col min="5132" max="5132" width="12.5" style="57" customWidth="1"/>
    <col min="5133" max="5134" width="11.625" style="57" customWidth="1"/>
    <col min="5135" max="5135" width="12.375" style="57" customWidth="1"/>
    <col min="5136" max="5136" width="12.125" style="57" customWidth="1"/>
    <col min="5137" max="5137" width="13.25" style="57" customWidth="1"/>
    <col min="5138" max="5138" width="8.625" style="57" customWidth="1"/>
    <col min="5139" max="5139" width="11.25" style="57" customWidth="1"/>
    <col min="5140" max="5140" width="8" style="57" customWidth="1"/>
    <col min="5141" max="5142" width="11.625" style="57" customWidth="1"/>
    <col min="5143" max="5143" width="7.625" style="57" customWidth="1"/>
    <col min="5144" max="5144" width="12.625" style="57" customWidth="1"/>
    <col min="5145" max="5376" width="20.625" style="57"/>
    <col min="5377" max="5377" width="20.875" style="57" customWidth="1"/>
    <col min="5378" max="5378" width="9.25" style="57" customWidth="1"/>
    <col min="5379" max="5380" width="8.75" style="57" customWidth="1"/>
    <col min="5381" max="5381" width="8.25" style="57" customWidth="1"/>
    <col min="5382" max="5382" width="13.25" style="57" customWidth="1"/>
    <col min="5383" max="5384" width="13.125" style="57" customWidth="1"/>
    <col min="5385" max="5385" width="9" style="57" customWidth="1"/>
    <col min="5386" max="5386" width="12.375" style="57" customWidth="1"/>
    <col min="5387" max="5387" width="12" style="57" customWidth="1"/>
    <col min="5388" max="5388" width="12.5" style="57" customWidth="1"/>
    <col min="5389" max="5390" width="11.625" style="57" customWidth="1"/>
    <col min="5391" max="5391" width="12.375" style="57" customWidth="1"/>
    <col min="5392" max="5392" width="12.125" style="57" customWidth="1"/>
    <col min="5393" max="5393" width="13.25" style="57" customWidth="1"/>
    <col min="5394" max="5394" width="8.625" style="57" customWidth="1"/>
    <col min="5395" max="5395" width="11.25" style="57" customWidth="1"/>
    <col min="5396" max="5396" width="8" style="57" customWidth="1"/>
    <col min="5397" max="5398" width="11.625" style="57" customWidth="1"/>
    <col min="5399" max="5399" width="7.625" style="57" customWidth="1"/>
    <col min="5400" max="5400" width="12.625" style="57" customWidth="1"/>
    <col min="5401" max="5632" width="20.625" style="57"/>
    <col min="5633" max="5633" width="20.875" style="57" customWidth="1"/>
    <col min="5634" max="5634" width="9.25" style="57" customWidth="1"/>
    <col min="5635" max="5636" width="8.75" style="57" customWidth="1"/>
    <col min="5637" max="5637" width="8.25" style="57" customWidth="1"/>
    <col min="5638" max="5638" width="13.25" style="57" customWidth="1"/>
    <col min="5639" max="5640" width="13.125" style="57" customWidth="1"/>
    <col min="5641" max="5641" width="9" style="57" customWidth="1"/>
    <col min="5642" max="5642" width="12.375" style="57" customWidth="1"/>
    <col min="5643" max="5643" width="12" style="57" customWidth="1"/>
    <col min="5644" max="5644" width="12.5" style="57" customWidth="1"/>
    <col min="5645" max="5646" width="11.625" style="57" customWidth="1"/>
    <col min="5647" max="5647" width="12.375" style="57" customWidth="1"/>
    <col min="5648" max="5648" width="12.125" style="57" customWidth="1"/>
    <col min="5649" max="5649" width="13.25" style="57" customWidth="1"/>
    <col min="5650" max="5650" width="8.625" style="57" customWidth="1"/>
    <col min="5651" max="5651" width="11.25" style="57" customWidth="1"/>
    <col min="5652" max="5652" width="8" style="57" customWidth="1"/>
    <col min="5653" max="5654" width="11.625" style="57" customWidth="1"/>
    <col min="5655" max="5655" width="7.625" style="57" customWidth="1"/>
    <col min="5656" max="5656" width="12.625" style="57" customWidth="1"/>
    <col min="5657" max="5888" width="20.625" style="57"/>
    <col min="5889" max="5889" width="20.875" style="57" customWidth="1"/>
    <col min="5890" max="5890" width="9.25" style="57" customWidth="1"/>
    <col min="5891" max="5892" width="8.75" style="57" customWidth="1"/>
    <col min="5893" max="5893" width="8.25" style="57" customWidth="1"/>
    <col min="5894" max="5894" width="13.25" style="57" customWidth="1"/>
    <col min="5895" max="5896" width="13.125" style="57" customWidth="1"/>
    <col min="5897" max="5897" width="9" style="57" customWidth="1"/>
    <col min="5898" max="5898" width="12.375" style="57" customWidth="1"/>
    <col min="5899" max="5899" width="12" style="57" customWidth="1"/>
    <col min="5900" max="5900" width="12.5" style="57" customWidth="1"/>
    <col min="5901" max="5902" width="11.625" style="57" customWidth="1"/>
    <col min="5903" max="5903" width="12.375" style="57" customWidth="1"/>
    <col min="5904" max="5904" width="12.125" style="57" customWidth="1"/>
    <col min="5905" max="5905" width="13.25" style="57" customWidth="1"/>
    <col min="5906" max="5906" width="8.625" style="57" customWidth="1"/>
    <col min="5907" max="5907" width="11.25" style="57" customWidth="1"/>
    <col min="5908" max="5908" width="8" style="57" customWidth="1"/>
    <col min="5909" max="5910" width="11.625" style="57" customWidth="1"/>
    <col min="5911" max="5911" width="7.625" style="57" customWidth="1"/>
    <col min="5912" max="5912" width="12.625" style="57" customWidth="1"/>
    <col min="5913" max="6144" width="20.625" style="57"/>
    <col min="6145" max="6145" width="20.875" style="57" customWidth="1"/>
    <col min="6146" max="6146" width="9.25" style="57" customWidth="1"/>
    <col min="6147" max="6148" width="8.75" style="57" customWidth="1"/>
    <col min="6149" max="6149" width="8.25" style="57" customWidth="1"/>
    <col min="6150" max="6150" width="13.25" style="57" customWidth="1"/>
    <col min="6151" max="6152" width="13.125" style="57" customWidth="1"/>
    <col min="6153" max="6153" width="9" style="57" customWidth="1"/>
    <col min="6154" max="6154" width="12.375" style="57" customWidth="1"/>
    <col min="6155" max="6155" width="12" style="57" customWidth="1"/>
    <col min="6156" max="6156" width="12.5" style="57" customWidth="1"/>
    <col min="6157" max="6158" width="11.625" style="57" customWidth="1"/>
    <col min="6159" max="6159" width="12.375" style="57" customWidth="1"/>
    <col min="6160" max="6160" width="12.125" style="57" customWidth="1"/>
    <col min="6161" max="6161" width="13.25" style="57" customWidth="1"/>
    <col min="6162" max="6162" width="8.625" style="57" customWidth="1"/>
    <col min="6163" max="6163" width="11.25" style="57" customWidth="1"/>
    <col min="6164" max="6164" width="8" style="57" customWidth="1"/>
    <col min="6165" max="6166" width="11.625" style="57" customWidth="1"/>
    <col min="6167" max="6167" width="7.625" style="57" customWidth="1"/>
    <col min="6168" max="6168" width="12.625" style="57" customWidth="1"/>
    <col min="6169" max="6400" width="20.625" style="57"/>
    <col min="6401" max="6401" width="20.875" style="57" customWidth="1"/>
    <col min="6402" max="6402" width="9.25" style="57" customWidth="1"/>
    <col min="6403" max="6404" width="8.75" style="57" customWidth="1"/>
    <col min="6405" max="6405" width="8.25" style="57" customWidth="1"/>
    <col min="6406" max="6406" width="13.25" style="57" customWidth="1"/>
    <col min="6407" max="6408" width="13.125" style="57" customWidth="1"/>
    <col min="6409" max="6409" width="9" style="57" customWidth="1"/>
    <col min="6410" max="6410" width="12.375" style="57" customWidth="1"/>
    <col min="6411" max="6411" width="12" style="57" customWidth="1"/>
    <col min="6412" max="6412" width="12.5" style="57" customWidth="1"/>
    <col min="6413" max="6414" width="11.625" style="57" customWidth="1"/>
    <col min="6415" max="6415" width="12.375" style="57" customWidth="1"/>
    <col min="6416" max="6416" width="12.125" style="57" customWidth="1"/>
    <col min="6417" max="6417" width="13.25" style="57" customWidth="1"/>
    <col min="6418" max="6418" width="8.625" style="57" customWidth="1"/>
    <col min="6419" max="6419" width="11.25" style="57" customWidth="1"/>
    <col min="6420" max="6420" width="8" style="57" customWidth="1"/>
    <col min="6421" max="6422" width="11.625" style="57" customWidth="1"/>
    <col min="6423" max="6423" width="7.625" style="57" customWidth="1"/>
    <col min="6424" max="6424" width="12.625" style="57" customWidth="1"/>
    <col min="6425" max="6656" width="20.625" style="57"/>
    <col min="6657" max="6657" width="20.875" style="57" customWidth="1"/>
    <col min="6658" max="6658" width="9.25" style="57" customWidth="1"/>
    <col min="6659" max="6660" width="8.75" style="57" customWidth="1"/>
    <col min="6661" max="6661" width="8.25" style="57" customWidth="1"/>
    <col min="6662" max="6662" width="13.25" style="57" customWidth="1"/>
    <col min="6663" max="6664" width="13.125" style="57" customWidth="1"/>
    <col min="6665" max="6665" width="9" style="57" customWidth="1"/>
    <col min="6666" max="6666" width="12.375" style="57" customWidth="1"/>
    <col min="6667" max="6667" width="12" style="57" customWidth="1"/>
    <col min="6668" max="6668" width="12.5" style="57" customWidth="1"/>
    <col min="6669" max="6670" width="11.625" style="57" customWidth="1"/>
    <col min="6671" max="6671" width="12.375" style="57" customWidth="1"/>
    <col min="6672" max="6672" width="12.125" style="57" customWidth="1"/>
    <col min="6673" max="6673" width="13.25" style="57" customWidth="1"/>
    <col min="6674" max="6674" width="8.625" style="57" customWidth="1"/>
    <col min="6675" max="6675" width="11.25" style="57" customWidth="1"/>
    <col min="6676" max="6676" width="8" style="57" customWidth="1"/>
    <col min="6677" max="6678" width="11.625" style="57" customWidth="1"/>
    <col min="6679" max="6679" width="7.625" style="57" customWidth="1"/>
    <col min="6680" max="6680" width="12.625" style="57" customWidth="1"/>
    <col min="6681" max="6912" width="20.625" style="57"/>
    <col min="6913" max="6913" width="20.875" style="57" customWidth="1"/>
    <col min="6914" max="6914" width="9.25" style="57" customWidth="1"/>
    <col min="6915" max="6916" width="8.75" style="57" customWidth="1"/>
    <col min="6917" max="6917" width="8.25" style="57" customWidth="1"/>
    <col min="6918" max="6918" width="13.25" style="57" customWidth="1"/>
    <col min="6919" max="6920" width="13.125" style="57" customWidth="1"/>
    <col min="6921" max="6921" width="9" style="57" customWidth="1"/>
    <col min="6922" max="6922" width="12.375" style="57" customWidth="1"/>
    <col min="6923" max="6923" width="12" style="57" customWidth="1"/>
    <col min="6924" max="6924" width="12.5" style="57" customWidth="1"/>
    <col min="6925" max="6926" width="11.625" style="57" customWidth="1"/>
    <col min="6927" max="6927" width="12.375" style="57" customWidth="1"/>
    <col min="6928" max="6928" width="12.125" style="57" customWidth="1"/>
    <col min="6929" max="6929" width="13.25" style="57" customWidth="1"/>
    <col min="6930" max="6930" width="8.625" style="57" customWidth="1"/>
    <col min="6931" max="6931" width="11.25" style="57" customWidth="1"/>
    <col min="6932" max="6932" width="8" style="57" customWidth="1"/>
    <col min="6933" max="6934" width="11.625" style="57" customWidth="1"/>
    <col min="6935" max="6935" width="7.625" style="57" customWidth="1"/>
    <col min="6936" max="6936" width="12.625" style="57" customWidth="1"/>
    <col min="6937" max="7168" width="20.625" style="57"/>
    <col min="7169" max="7169" width="20.875" style="57" customWidth="1"/>
    <col min="7170" max="7170" width="9.25" style="57" customWidth="1"/>
    <col min="7171" max="7172" width="8.75" style="57" customWidth="1"/>
    <col min="7173" max="7173" width="8.25" style="57" customWidth="1"/>
    <col min="7174" max="7174" width="13.25" style="57" customWidth="1"/>
    <col min="7175" max="7176" width="13.125" style="57" customWidth="1"/>
    <col min="7177" max="7177" width="9" style="57" customWidth="1"/>
    <col min="7178" max="7178" width="12.375" style="57" customWidth="1"/>
    <col min="7179" max="7179" width="12" style="57" customWidth="1"/>
    <col min="7180" max="7180" width="12.5" style="57" customWidth="1"/>
    <col min="7181" max="7182" width="11.625" style="57" customWidth="1"/>
    <col min="7183" max="7183" width="12.375" style="57" customWidth="1"/>
    <col min="7184" max="7184" width="12.125" style="57" customWidth="1"/>
    <col min="7185" max="7185" width="13.25" style="57" customWidth="1"/>
    <col min="7186" max="7186" width="8.625" style="57" customWidth="1"/>
    <col min="7187" max="7187" width="11.25" style="57" customWidth="1"/>
    <col min="7188" max="7188" width="8" style="57" customWidth="1"/>
    <col min="7189" max="7190" width="11.625" style="57" customWidth="1"/>
    <col min="7191" max="7191" width="7.625" style="57" customWidth="1"/>
    <col min="7192" max="7192" width="12.625" style="57" customWidth="1"/>
    <col min="7193" max="7424" width="20.625" style="57"/>
    <col min="7425" max="7425" width="20.875" style="57" customWidth="1"/>
    <col min="7426" max="7426" width="9.25" style="57" customWidth="1"/>
    <col min="7427" max="7428" width="8.75" style="57" customWidth="1"/>
    <col min="7429" max="7429" width="8.25" style="57" customWidth="1"/>
    <col min="7430" max="7430" width="13.25" style="57" customWidth="1"/>
    <col min="7431" max="7432" width="13.125" style="57" customWidth="1"/>
    <col min="7433" max="7433" width="9" style="57" customWidth="1"/>
    <col min="7434" max="7434" width="12.375" style="57" customWidth="1"/>
    <col min="7435" max="7435" width="12" style="57" customWidth="1"/>
    <col min="7436" max="7436" width="12.5" style="57" customWidth="1"/>
    <col min="7437" max="7438" width="11.625" style="57" customWidth="1"/>
    <col min="7439" max="7439" width="12.375" style="57" customWidth="1"/>
    <col min="7440" max="7440" width="12.125" style="57" customWidth="1"/>
    <col min="7441" max="7441" width="13.25" style="57" customWidth="1"/>
    <col min="7442" max="7442" width="8.625" style="57" customWidth="1"/>
    <col min="7443" max="7443" width="11.25" style="57" customWidth="1"/>
    <col min="7444" max="7444" width="8" style="57" customWidth="1"/>
    <col min="7445" max="7446" width="11.625" style="57" customWidth="1"/>
    <col min="7447" max="7447" width="7.625" style="57" customWidth="1"/>
    <col min="7448" max="7448" width="12.625" style="57" customWidth="1"/>
    <col min="7449" max="7680" width="20.625" style="57"/>
    <col min="7681" max="7681" width="20.875" style="57" customWidth="1"/>
    <col min="7682" max="7682" width="9.25" style="57" customWidth="1"/>
    <col min="7683" max="7684" width="8.75" style="57" customWidth="1"/>
    <col min="7685" max="7685" width="8.25" style="57" customWidth="1"/>
    <col min="7686" max="7686" width="13.25" style="57" customWidth="1"/>
    <col min="7687" max="7688" width="13.125" style="57" customWidth="1"/>
    <col min="7689" max="7689" width="9" style="57" customWidth="1"/>
    <col min="7690" max="7690" width="12.375" style="57" customWidth="1"/>
    <col min="7691" max="7691" width="12" style="57" customWidth="1"/>
    <col min="7692" max="7692" width="12.5" style="57" customWidth="1"/>
    <col min="7693" max="7694" width="11.625" style="57" customWidth="1"/>
    <col min="7695" max="7695" width="12.375" style="57" customWidth="1"/>
    <col min="7696" max="7696" width="12.125" style="57" customWidth="1"/>
    <col min="7697" max="7697" width="13.25" style="57" customWidth="1"/>
    <col min="7698" max="7698" width="8.625" style="57" customWidth="1"/>
    <col min="7699" max="7699" width="11.25" style="57" customWidth="1"/>
    <col min="7700" max="7700" width="8" style="57" customWidth="1"/>
    <col min="7701" max="7702" width="11.625" style="57" customWidth="1"/>
    <col min="7703" max="7703" width="7.625" style="57" customWidth="1"/>
    <col min="7704" max="7704" width="12.625" style="57" customWidth="1"/>
    <col min="7705" max="7936" width="20.625" style="57"/>
    <col min="7937" max="7937" width="20.875" style="57" customWidth="1"/>
    <col min="7938" max="7938" width="9.25" style="57" customWidth="1"/>
    <col min="7939" max="7940" width="8.75" style="57" customWidth="1"/>
    <col min="7941" max="7941" width="8.25" style="57" customWidth="1"/>
    <col min="7942" max="7942" width="13.25" style="57" customWidth="1"/>
    <col min="7943" max="7944" width="13.125" style="57" customWidth="1"/>
    <col min="7945" max="7945" width="9" style="57" customWidth="1"/>
    <col min="7946" max="7946" width="12.375" style="57" customWidth="1"/>
    <col min="7947" max="7947" width="12" style="57" customWidth="1"/>
    <col min="7948" max="7948" width="12.5" style="57" customWidth="1"/>
    <col min="7949" max="7950" width="11.625" style="57" customWidth="1"/>
    <col min="7951" max="7951" width="12.375" style="57" customWidth="1"/>
    <col min="7952" max="7952" width="12.125" style="57" customWidth="1"/>
    <col min="7953" max="7953" width="13.25" style="57" customWidth="1"/>
    <col min="7954" max="7954" width="8.625" style="57" customWidth="1"/>
    <col min="7955" max="7955" width="11.25" style="57" customWidth="1"/>
    <col min="7956" max="7956" width="8" style="57" customWidth="1"/>
    <col min="7957" max="7958" width="11.625" style="57" customWidth="1"/>
    <col min="7959" max="7959" width="7.625" style="57" customWidth="1"/>
    <col min="7960" max="7960" width="12.625" style="57" customWidth="1"/>
    <col min="7961" max="8192" width="20.625" style="57"/>
    <col min="8193" max="8193" width="20.875" style="57" customWidth="1"/>
    <col min="8194" max="8194" width="9.25" style="57" customWidth="1"/>
    <col min="8195" max="8196" width="8.75" style="57" customWidth="1"/>
    <col min="8197" max="8197" width="8.25" style="57" customWidth="1"/>
    <col min="8198" max="8198" width="13.25" style="57" customWidth="1"/>
    <col min="8199" max="8200" width="13.125" style="57" customWidth="1"/>
    <col min="8201" max="8201" width="9" style="57" customWidth="1"/>
    <col min="8202" max="8202" width="12.375" style="57" customWidth="1"/>
    <col min="8203" max="8203" width="12" style="57" customWidth="1"/>
    <col min="8204" max="8204" width="12.5" style="57" customWidth="1"/>
    <col min="8205" max="8206" width="11.625" style="57" customWidth="1"/>
    <col min="8207" max="8207" width="12.375" style="57" customWidth="1"/>
    <col min="8208" max="8208" width="12.125" style="57" customWidth="1"/>
    <col min="8209" max="8209" width="13.25" style="57" customWidth="1"/>
    <col min="8210" max="8210" width="8.625" style="57" customWidth="1"/>
    <col min="8211" max="8211" width="11.25" style="57" customWidth="1"/>
    <col min="8212" max="8212" width="8" style="57" customWidth="1"/>
    <col min="8213" max="8214" width="11.625" style="57" customWidth="1"/>
    <col min="8215" max="8215" width="7.625" style="57" customWidth="1"/>
    <col min="8216" max="8216" width="12.625" style="57" customWidth="1"/>
    <col min="8217" max="8448" width="20.625" style="57"/>
    <col min="8449" max="8449" width="20.875" style="57" customWidth="1"/>
    <col min="8450" max="8450" width="9.25" style="57" customWidth="1"/>
    <col min="8451" max="8452" width="8.75" style="57" customWidth="1"/>
    <col min="8453" max="8453" width="8.25" style="57" customWidth="1"/>
    <col min="8454" max="8454" width="13.25" style="57" customWidth="1"/>
    <col min="8455" max="8456" width="13.125" style="57" customWidth="1"/>
    <col min="8457" max="8457" width="9" style="57" customWidth="1"/>
    <col min="8458" max="8458" width="12.375" style="57" customWidth="1"/>
    <col min="8459" max="8459" width="12" style="57" customWidth="1"/>
    <col min="8460" max="8460" width="12.5" style="57" customWidth="1"/>
    <col min="8461" max="8462" width="11.625" style="57" customWidth="1"/>
    <col min="8463" max="8463" width="12.375" style="57" customWidth="1"/>
    <col min="8464" max="8464" width="12.125" style="57" customWidth="1"/>
    <col min="8465" max="8465" width="13.25" style="57" customWidth="1"/>
    <col min="8466" max="8466" width="8.625" style="57" customWidth="1"/>
    <col min="8467" max="8467" width="11.25" style="57" customWidth="1"/>
    <col min="8468" max="8468" width="8" style="57" customWidth="1"/>
    <col min="8469" max="8470" width="11.625" style="57" customWidth="1"/>
    <col min="8471" max="8471" width="7.625" style="57" customWidth="1"/>
    <col min="8472" max="8472" width="12.625" style="57" customWidth="1"/>
    <col min="8473" max="8704" width="20.625" style="57"/>
    <col min="8705" max="8705" width="20.875" style="57" customWidth="1"/>
    <col min="8706" max="8706" width="9.25" style="57" customWidth="1"/>
    <col min="8707" max="8708" width="8.75" style="57" customWidth="1"/>
    <col min="8709" max="8709" width="8.25" style="57" customWidth="1"/>
    <col min="8710" max="8710" width="13.25" style="57" customWidth="1"/>
    <col min="8711" max="8712" width="13.125" style="57" customWidth="1"/>
    <col min="8713" max="8713" width="9" style="57" customWidth="1"/>
    <col min="8714" max="8714" width="12.375" style="57" customWidth="1"/>
    <col min="8715" max="8715" width="12" style="57" customWidth="1"/>
    <col min="8716" max="8716" width="12.5" style="57" customWidth="1"/>
    <col min="8717" max="8718" width="11.625" style="57" customWidth="1"/>
    <col min="8719" max="8719" width="12.375" style="57" customWidth="1"/>
    <col min="8720" max="8720" width="12.125" style="57" customWidth="1"/>
    <col min="8721" max="8721" width="13.25" style="57" customWidth="1"/>
    <col min="8722" max="8722" width="8.625" style="57" customWidth="1"/>
    <col min="8723" max="8723" width="11.25" style="57" customWidth="1"/>
    <col min="8724" max="8724" width="8" style="57" customWidth="1"/>
    <col min="8725" max="8726" width="11.625" style="57" customWidth="1"/>
    <col min="8727" max="8727" width="7.625" style="57" customWidth="1"/>
    <col min="8728" max="8728" width="12.625" style="57" customWidth="1"/>
    <col min="8729" max="8960" width="20.625" style="57"/>
    <col min="8961" max="8961" width="20.875" style="57" customWidth="1"/>
    <col min="8962" max="8962" width="9.25" style="57" customWidth="1"/>
    <col min="8963" max="8964" width="8.75" style="57" customWidth="1"/>
    <col min="8965" max="8965" width="8.25" style="57" customWidth="1"/>
    <col min="8966" max="8966" width="13.25" style="57" customWidth="1"/>
    <col min="8967" max="8968" width="13.125" style="57" customWidth="1"/>
    <col min="8969" max="8969" width="9" style="57" customWidth="1"/>
    <col min="8970" max="8970" width="12.375" style="57" customWidth="1"/>
    <col min="8971" max="8971" width="12" style="57" customWidth="1"/>
    <col min="8972" max="8972" width="12.5" style="57" customWidth="1"/>
    <col min="8973" max="8974" width="11.625" style="57" customWidth="1"/>
    <col min="8975" max="8975" width="12.375" style="57" customWidth="1"/>
    <col min="8976" max="8976" width="12.125" style="57" customWidth="1"/>
    <col min="8977" max="8977" width="13.25" style="57" customWidth="1"/>
    <col min="8978" max="8978" width="8.625" style="57" customWidth="1"/>
    <col min="8979" max="8979" width="11.25" style="57" customWidth="1"/>
    <col min="8980" max="8980" width="8" style="57" customWidth="1"/>
    <col min="8981" max="8982" width="11.625" style="57" customWidth="1"/>
    <col min="8983" max="8983" width="7.625" style="57" customWidth="1"/>
    <col min="8984" max="8984" width="12.625" style="57" customWidth="1"/>
    <col min="8985" max="9216" width="20.625" style="57"/>
    <col min="9217" max="9217" width="20.875" style="57" customWidth="1"/>
    <col min="9218" max="9218" width="9.25" style="57" customWidth="1"/>
    <col min="9219" max="9220" width="8.75" style="57" customWidth="1"/>
    <col min="9221" max="9221" width="8.25" style="57" customWidth="1"/>
    <col min="9222" max="9222" width="13.25" style="57" customWidth="1"/>
    <col min="9223" max="9224" width="13.125" style="57" customWidth="1"/>
    <col min="9225" max="9225" width="9" style="57" customWidth="1"/>
    <col min="9226" max="9226" width="12.375" style="57" customWidth="1"/>
    <col min="9227" max="9227" width="12" style="57" customWidth="1"/>
    <col min="9228" max="9228" width="12.5" style="57" customWidth="1"/>
    <col min="9229" max="9230" width="11.625" style="57" customWidth="1"/>
    <col min="9231" max="9231" width="12.375" style="57" customWidth="1"/>
    <col min="9232" max="9232" width="12.125" style="57" customWidth="1"/>
    <col min="9233" max="9233" width="13.25" style="57" customWidth="1"/>
    <col min="9234" max="9234" width="8.625" style="57" customWidth="1"/>
    <col min="9235" max="9235" width="11.25" style="57" customWidth="1"/>
    <col min="9236" max="9236" width="8" style="57" customWidth="1"/>
    <col min="9237" max="9238" width="11.625" style="57" customWidth="1"/>
    <col min="9239" max="9239" width="7.625" style="57" customWidth="1"/>
    <col min="9240" max="9240" width="12.625" style="57" customWidth="1"/>
    <col min="9241" max="9472" width="20.625" style="57"/>
    <col min="9473" max="9473" width="20.875" style="57" customWidth="1"/>
    <col min="9474" max="9474" width="9.25" style="57" customWidth="1"/>
    <col min="9475" max="9476" width="8.75" style="57" customWidth="1"/>
    <col min="9477" max="9477" width="8.25" style="57" customWidth="1"/>
    <col min="9478" max="9478" width="13.25" style="57" customWidth="1"/>
    <col min="9479" max="9480" width="13.125" style="57" customWidth="1"/>
    <col min="9481" max="9481" width="9" style="57" customWidth="1"/>
    <col min="9482" max="9482" width="12.375" style="57" customWidth="1"/>
    <col min="9483" max="9483" width="12" style="57" customWidth="1"/>
    <col min="9484" max="9484" width="12.5" style="57" customWidth="1"/>
    <col min="9485" max="9486" width="11.625" style="57" customWidth="1"/>
    <col min="9487" max="9487" width="12.375" style="57" customWidth="1"/>
    <col min="9488" max="9488" width="12.125" style="57" customWidth="1"/>
    <col min="9489" max="9489" width="13.25" style="57" customWidth="1"/>
    <col min="9490" max="9490" width="8.625" style="57" customWidth="1"/>
    <col min="9491" max="9491" width="11.25" style="57" customWidth="1"/>
    <col min="9492" max="9492" width="8" style="57" customWidth="1"/>
    <col min="9493" max="9494" width="11.625" style="57" customWidth="1"/>
    <col min="9495" max="9495" width="7.625" style="57" customWidth="1"/>
    <col min="9496" max="9496" width="12.625" style="57" customWidth="1"/>
    <col min="9497" max="9728" width="20.625" style="57"/>
    <col min="9729" max="9729" width="20.875" style="57" customWidth="1"/>
    <col min="9730" max="9730" width="9.25" style="57" customWidth="1"/>
    <col min="9731" max="9732" width="8.75" style="57" customWidth="1"/>
    <col min="9733" max="9733" width="8.25" style="57" customWidth="1"/>
    <col min="9734" max="9734" width="13.25" style="57" customWidth="1"/>
    <col min="9735" max="9736" width="13.125" style="57" customWidth="1"/>
    <col min="9737" max="9737" width="9" style="57" customWidth="1"/>
    <col min="9738" max="9738" width="12.375" style="57" customWidth="1"/>
    <col min="9739" max="9739" width="12" style="57" customWidth="1"/>
    <col min="9740" max="9740" width="12.5" style="57" customWidth="1"/>
    <col min="9741" max="9742" width="11.625" style="57" customWidth="1"/>
    <col min="9743" max="9743" width="12.375" style="57" customWidth="1"/>
    <col min="9744" max="9744" width="12.125" style="57" customWidth="1"/>
    <col min="9745" max="9745" width="13.25" style="57" customWidth="1"/>
    <col min="9746" max="9746" width="8.625" style="57" customWidth="1"/>
    <col min="9747" max="9747" width="11.25" style="57" customWidth="1"/>
    <col min="9748" max="9748" width="8" style="57" customWidth="1"/>
    <col min="9749" max="9750" width="11.625" style="57" customWidth="1"/>
    <col min="9751" max="9751" width="7.625" style="57" customWidth="1"/>
    <col min="9752" max="9752" width="12.625" style="57" customWidth="1"/>
    <col min="9753" max="9984" width="20.625" style="57"/>
    <col min="9985" max="9985" width="20.875" style="57" customWidth="1"/>
    <col min="9986" max="9986" width="9.25" style="57" customWidth="1"/>
    <col min="9987" max="9988" width="8.75" style="57" customWidth="1"/>
    <col min="9989" max="9989" width="8.25" style="57" customWidth="1"/>
    <col min="9990" max="9990" width="13.25" style="57" customWidth="1"/>
    <col min="9991" max="9992" width="13.125" style="57" customWidth="1"/>
    <col min="9993" max="9993" width="9" style="57" customWidth="1"/>
    <col min="9994" max="9994" width="12.375" style="57" customWidth="1"/>
    <col min="9995" max="9995" width="12" style="57" customWidth="1"/>
    <col min="9996" max="9996" width="12.5" style="57" customWidth="1"/>
    <col min="9997" max="9998" width="11.625" style="57" customWidth="1"/>
    <col min="9999" max="9999" width="12.375" style="57" customWidth="1"/>
    <col min="10000" max="10000" width="12.125" style="57" customWidth="1"/>
    <col min="10001" max="10001" width="13.25" style="57" customWidth="1"/>
    <col min="10002" max="10002" width="8.625" style="57" customWidth="1"/>
    <col min="10003" max="10003" width="11.25" style="57" customWidth="1"/>
    <col min="10004" max="10004" width="8" style="57" customWidth="1"/>
    <col min="10005" max="10006" width="11.625" style="57" customWidth="1"/>
    <col min="10007" max="10007" width="7.625" style="57" customWidth="1"/>
    <col min="10008" max="10008" width="12.625" style="57" customWidth="1"/>
    <col min="10009" max="10240" width="20.625" style="57"/>
    <col min="10241" max="10241" width="20.875" style="57" customWidth="1"/>
    <col min="10242" max="10242" width="9.25" style="57" customWidth="1"/>
    <col min="10243" max="10244" width="8.75" style="57" customWidth="1"/>
    <col min="10245" max="10245" width="8.25" style="57" customWidth="1"/>
    <col min="10246" max="10246" width="13.25" style="57" customWidth="1"/>
    <col min="10247" max="10248" width="13.125" style="57" customWidth="1"/>
    <col min="10249" max="10249" width="9" style="57" customWidth="1"/>
    <col min="10250" max="10250" width="12.375" style="57" customWidth="1"/>
    <col min="10251" max="10251" width="12" style="57" customWidth="1"/>
    <col min="10252" max="10252" width="12.5" style="57" customWidth="1"/>
    <col min="10253" max="10254" width="11.625" style="57" customWidth="1"/>
    <col min="10255" max="10255" width="12.375" style="57" customWidth="1"/>
    <col min="10256" max="10256" width="12.125" style="57" customWidth="1"/>
    <col min="10257" max="10257" width="13.25" style="57" customWidth="1"/>
    <col min="10258" max="10258" width="8.625" style="57" customWidth="1"/>
    <col min="10259" max="10259" width="11.25" style="57" customWidth="1"/>
    <col min="10260" max="10260" width="8" style="57" customWidth="1"/>
    <col min="10261" max="10262" width="11.625" style="57" customWidth="1"/>
    <col min="10263" max="10263" width="7.625" style="57" customWidth="1"/>
    <col min="10264" max="10264" width="12.625" style="57" customWidth="1"/>
    <col min="10265" max="10496" width="20.625" style="57"/>
    <col min="10497" max="10497" width="20.875" style="57" customWidth="1"/>
    <col min="10498" max="10498" width="9.25" style="57" customWidth="1"/>
    <col min="10499" max="10500" width="8.75" style="57" customWidth="1"/>
    <col min="10501" max="10501" width="8.25" style="57" customWidth="1"/>
    <col min="10502" max="10502" width="13.25" style="57" customWidth="1"/>
    <col min="10503" max="10504" width="13.125" style="57" customWidth="1"/>
    <col min="10505" max="10505" width="9" style="57" customWidth="1"/>
    <col min="10506" max="10506" width="12.375" style="57" customWidth="1"/>
    <col min="10507" max="10507" width="12" style="57" customWidth="1"/>
    <col min="10508" max="10508" width="12.5" style="57" customWidth="1"/>
    <col min="10509" max="10510" width="11.625" style="57" customWidth="1"/>
    <col min="10511" max="10511" width="12.375" style="57" customWidth="1"/>
    <col min="10512" max="10512" width="12.125" style="57" customWidth="1"/>
    <col min="10513" max="10513" width="13.25" style="57" customWidth="1"/>
    <col min="10514" max="10514" width="8.625" style="57" customWidth="1"/>
    <col min="10515" max="10515" width="11.25" style="57" customWidth="1"/>
    <col min="10516" max="10516" width="8" style="57" customWidth="1"/>
    <col min="10517" max="10518" width="11.625" style="57" customWidth="1"/>
    <col min="10519" max="10519" width="7.625" style="57" customWidth="1"/>
    <col min="10520" max="10520" width="12.625" style="57" customWidth="1"/>
    <col min="10521" max="10752" width="20.625" style="57"/>
    <col min="10753" max="10753" width="20.875" style="57" customWidth="1"/>
    <col min="10754" max="10754" width="9.25" style="57" customWidth="1"/>
    <col min="10755" max="10756" width="8.75" style="57" customWidth="1"/>
    <col min="10757" max="10757" width="8.25" style="57" customWidth="1"/>
    <col min="10758" max="10758" width="13.25" style="57" customWidth="1"/>
    <col min="10759" max="10760" width="13.125" style="57" customWidth="1"/>
    <col min="10761" max="10761" width="9" style="57" customWidth="1"/>
    <col min="10762" max="10762" width="12.375" style="57" customWidth="1"/>
    <col min="10763" max="10763" width="12" style="57" customWidth="1"/>
    <col min="10764" max="10764" width="12.5" style="57" customWidth="1"/>
    <col min="10765" max="10766" width="11.625" style="57" customWidth="1"/>
    <col min="10767" max="10767" width="12.375" style="57" customWidth="1"/>
    <col min="10768" max="10768" width="12.125" style="57" customWidth="1"/>
    <col min="10769" max="10769" width="13.25" style="57" customWidth="1"/>
    <col min="10770" max="10770" width="8.625" style="57" customWidth="1"/>
    <col min="10771" max="10771" width="11.25" style="57" customWidth="1"/>
    <col min="10772" max="10772" width="8" style="57" customWidth="1"/>
    <col min="10773" max="10774" width="11.625" style="57" customWidth="1"/>
    <col min="10775" max="10775" width="7.625" style="57" customWidth="1"/>
    <col min="10776" max="10776" width="12.625" style="57" customWidth="1"/>
    <col min="10777" max="11008" width="20.625" style="57"/>
    <col min="11009" max="11009" width="20.875" style="57" customWidth="1"/>
    <col min="11010" max="11010" width="9.25" style="57" customWidth="1"/>
    <col min="11011" max="11012" width="8.75" style="57" customWidth="1"/>
    <col min="11013" max="11013" width="8.25" style="57" customWidth="1"/>
    <col min="11014" max="11014" width="13.25" style="57" customWidth="1"/>
    <col min="11015" max="11016" width="13.125" style="57" customWidth="1"/>
    <col min="11017" max="11017" width="9" style="57" customWidth="1"/>
    <col min="11018" max="11018" width="12.375" style="57" customWidth="1"/>
    <col min="11019" max="11019" width="12" style="57" customWidth="1"/>
    <col min="11020" max="11020" width="12.5" style="57" customWidth="1"/>
    <col min="11021" max="11022" width="11.625" style="57" customWidth="1"/>
    <col min="11023" max="11023" width="12.375" style="57" customWidth="1"/>
    <col min="11024" max="11024" width="12.125" style="57" customWidth="1"/>
    <col min="11025" max="11025" width="13.25" style="57" customWidth="1"/>
    <col min="11026" max="11026" width="8.625" style="57" customWidth="1"/>
    <col min="11027" max="11027" width="11.25" style="57" customWidth="1"/>
    <col min="11028" max="11028" width="8" style="57" customWidth="1"/>
    <col min="11029" max="11030" width="11.625" style="57" customWidth="1"/>
    <col min="11031" max="11031" width="7.625" style="57" customWidth="1"/>
    <col min="11032" max="11032" width="12.625" style="57" customWidth="1"/>
    <col min="11033" max="11264" width="20.625" style="57"/>
    <col min="11265" max="11265" width="20.875" style="57" customWidth="1"/>
    <col min="11266" max="11266" width="9.25" style="57" customWidth="1"/>
    <col min="11267" max="11268" width="8.75" style="57" customWidth="1"/>
    <col min="11269" max="11269" width="8.25" style="57" customWidth="1"/>
    <col min="11270" max="11270" width="13.25" style="57" customWidth="1"/>
    <col min="11271" max="11272" width="13.125" style="57" customWidth="1"/>
    <col min="11273" max="11273" width="9" style="57" customWidth="1"/>
    <col min="11274" max="11274" width="12.375" style="57" customWidth="1"/>
    <col min="11275" max="11275" width="12" style="57" customWidth="1"/>
    <col min="11276" max="11276" width="12.5" style="57" customWidth="1"/>
    <col min="11277" max="11278" width="11.625" style="57" customWidth="1"/>
    <col min="11279" max="11279" width="12.375" style="57" customWidth="1"/>
    <col min="11280" max="11280" width="12.125" style="57" customWidth="1"/>
    <col min="11281" max="11281" width="13.25" style="57" customWidth="1"/>
    <col min="11282" max="11282" width="8.625" style="57" customWidth="1"/>
    <col min="11283" max="11283" width="11.25" style="57" customWidth="1"/>
    <col min="11284" max="11284" width="8" style="57" customWidth="1"/>
    <col min="11285" max="11286" width="11.625" style="57" customWidth="1"/>
    <col min="11287" max="11287" width="7.625" style="57" customWidth="1"/>
    <col min="11288" max="11288" width="12.625" style="57" customWidth="1"/>
    <col min="11289" max="11520" width="20.625" style="57"/>
    <col min="11521" max="11521" width="20.875" style="57" customWidth="1"/>
    <col min="11522" max="11522" width="9.25" style="57" customWidth="1"/>
    <col min="11523" max="11524" width="8.75" style="57" customWidth="1"/>
    <col min="11525" max="11525" width="8.25" style="57" customWidth="1"/>
    <col min="11526" max="11526" width="13.25" style="57" customWidth="1"/>
    <col min="11527" max="11528" width="13.125" style="57" customWidth="1"/>
    <col min="11529" max="11529" width="9" style="57" customWidth="1"/>
    <col min="11530" max="11530" width="12.375" style="57" customWidth="1"/>
    <col min="11531" max="11531" width="12" style="57" customWidth="1"/>
    <col min="11532" max="11532" width="12.5" style="57" customWidth="1"/>
    <col min="11533" max="11534" width="11.625" style="57" customWidth="1"/>
    <col min="11535" max="11535" width="12.375" style="57" customWidth="1"/>
    <col min="11536" max="11536" width="12.125" style="57" customWidth="1"/>
    <col min="11537" max="11537" width="13.25" style="57" customWidth="1"/>
    <col min="11538" max="11538" width="8.625" style="57" customWidth="1"/>
    <col min="11539" max="11539" width="11.25" style="57" customWidth="1"/>
    <col min="11540" max="11540" width="8" style="57" customWidth="1"/>
    <col min="11541" max="11542" width="11.625" style="57" customWidth="1"/>
    <col min="11543" max="11543" width="7.625" style="57" customWidth="1"/>
    <col min="11544" max="11544" width="12.625" style="57" customWidth="1"/>
    <col min="11545" max="11776" width="20.625" style="57"/>
    <col min="11777" max="11777" width="20.875" style="57" customWidth="1"/>
    <col min="11778" max="11778" width="9.25" style="57" customWidth="1"/>
    <col min="11779" max="11780" width="8.75" style="57" customWidth="1"/>
    <col min="11781" max="11781" width="8.25" style="57" customWidth="1"/>
    <col min="11782" max="11782" width="13.25" style="57" customWidth="1"/>
    <col min="11783" max="11784" width="13.125" style="57" customWidth="1"/>
    <col min="11785" max="11785" width="9" style="57" customWidth="1"/>
    <col min="11786" max="11786" width="12.375" style="57" customWidth="1"/>
    <col min="11787" max="11787" width="12" style="57" customWidth="1"/>
    <col min="11788" max="11788" width="12.5" style="57" customWidth="1"/>
    <col min="11789" max="11790" width="11.625" style="57" customWidth="1"/>
    <col min="11791" max="11791" width="12.375" style="57" customWidth="1"/>
    <col min="11792" max="11792" width="12.125" style="57" customWidth="1"/>
    <col min="11793" max="11793" width="13.25" style="57" customWidth="1"/>
    <col min="11794" max="11794" width="8.625" style="57" customWidth="1"/>
    <col min="11795" max="11795" width="11.25" style="57" customWidth="1"/>
    <col min="11796" max="11796" width="8" style="57" customWidth="1"/>
    <col min="11797" max="11798" width="11.625" style="57" customWidth="1"/>
    <col min="11799" max="11799" width="7.625" style="57" customWidth="1"/>
    <col min="11800" max="11800" width="12.625" style="57" customWidth="1"/>
    <col min="11801" max="12032" width="20.625" style="57"/>
    <col min="12033" max="12033" width="20.875" style="57" customWidth="1"/>
    <col min="12034" max="12034" width="9.25" style="57" customWidth="1"/>
    <col min="12035" max="12036" width="8.75" style="57" customWidth="1"/>
    <col min="12037" max="12037" width="8.25" style="57" customWidth="1"/>
    <col min="12038" max="12038" width="13.25" style="57" customWidth="1"/>
    <col min="12039" max="12040" width="13.125" style="57" customWidth="1"/>
    <col min="12041" max="12041" width="9" style="57" customWidth="1"/>
    <col min="12042" max="12042" width="12.375" style="57" customWidth="1"/>
    <col min="12043" max="12043" width="12" style="57" customWidth="1"/>
    <col min="12044" max="12044" width="12.5" style="57" customWidth="1"/>
    <col min="12045" max="12046" width="11.625" style="57" customWidth="1"/>
    <col min="12047" max="12047" width="12.375" style="57" customWidth="1"/>
    <col min="12048" max="12048" width="12.125" style="57" customWidth="1"/>
    <col min="12049" max="12049" width="13.25" style="57" customWidth="1"/>
    <col min="12050" max="12050" width="8.625" style="57" customWidth="1"/>
    <col min="12051" max="12051" width="11.25" style="57" customWidth="1"/>
    <col min="12052" max="12052" width="8" style="57" customWidth="1"/>
    <col min="12053" max="12054" width="11.625" style="57" customWidth="1"/>
    <col min="12055" max="12055" width="7.625" style="57" customWidth="1"/>
    <col min="12056" max="12056" width="12.625" style="57" customWidth="1"/>
    <col min="12057" max="12288" width="20.625" style="57"/>
    <col min="12289" max="12289" width="20.875" style="57" customWidth="1"/>
    <col min="12290" max="12290" width="9.25" style="57" customWidth="1"/>
    <col min="12291" max="12292" width="8.75" style="57" customWidth="1"/>
    <col min="12293" max="12293" width="8.25" style="57" customWidth="1"/>
    <col min="12294" max="12294" width="13.25" style="57" customWidth="1"/>
    <col min="12295" max="12296" width="13.125" style="57" customWidth="1"/>
    <col min="12297" max="12297" width="9" style="57" customWidth="1"/>
    <col min="12298" max="12298" width="12.375" style="57" customWidth="1"/>
    <col min="12299" max="12299" width="12" style="57" customWidth="1"/>
    <col min="12300" max="12300" width="12.5" style="57" customWidth="1"/>
    <col min="12301" max="12302" width="11.625" style="57" customWidth="1"/>
    <col min="12303" max="12303" width="12.375" style="57" customWidth="1"/>
    <col min="12304" max="12304" width="12.125" style="57" customWidth="1"/>
    <col min="12305" max="12305" width="13.25" style="57" customWidth="1"/>
    <col min="12306" max="12306" width="8.625" style="57" customWidth="1"/>
    <col min="12307" max="12307" width="11.25" style="57" customWidth="1"/>
    <col min="12308" max="12308" width="8" style="57" customWidth="1"/>
    <col min="12309" max="12310" width="11.625" style="57" customWidth="1"/>
    <col min="12311" max="12311" width="7.625" style="57" customWidth="1"/>
    <col min="12312" max="12312" width="12.625" style="57" customWidth="1"/>
    <col min="12313" max="12544" width="20.625" style="57"/>
    <col min="12545" max="12545" width="20.875" style="57" customWidth="1"/>
    <col min="12546" max="12546" width="9.25" style="57" customWidth="1"/>
    <col min="12547" max="12548" width="8.75" style="57" customWidth="1"/>
    <col min="12549" max="12549" width="8.25" style="57" customWidth="1"/>
    <col min="12550" max="12550" width="13.25" style="57" customWidth="1"/>
    <col min="12551" max="12552" width="13.125" style="57" customWidth="1"/>
    <col min="12553" max="12553" width="9" style="57" customWidth="1"/>
    <col min="12554" max="12554" width="12.375" style="57" customWidth="1"/>
    <col min="12555" max="12555" width="12" style="57" customWidth="1"/>
    <col min="12556" max="12556" width="12.5" style="57" customWidth="1"/>
    <col min="12557" max="12558" width="11.625" style="57" customWidth="1"/>
    <col min="12559" max="12559" width="12.375" style="57" customWidth="1"/>
    <col min="12560" max="12560" width="12.125" style="57" customWidth="1"/>
    <col min="12561" max="12561" width="13.25" style="57" customWidth="1"/>
    <col min="12562" max="12562" width="8.625" style="57" customWidth="1"/>
    <col min="12563" max="12563" width="11.25" style="57" customWidth="1"/>
    <col min="12564" max="12564" width="8" style="57" customWidth="1"/>
    <col min="12565" max="12566" width="11.625" style="57" customWidth="1"/>
    <col min="12567" max="12567" width="7.625" style="57" customWidth="1"/>
    <col min="12568" max="12568" width="12.625" style="57" customWidth="1"/>
    <col min="12569" max="12800" width="20.625" style="57"/>
    <col min="12801" max="12801" width="20.875" style="57" customWidth="1"/>
    <col min="12802" max="12802" width="9.25" style="57" customWidth="1"/>
    <col min="12803" max="12804" width="8.75" style="57" customWidth="1"/>
    <col min="12805" max="12805" width="8.25" style="57" customWidth="1"/>
    <col min="12806" max="12806" width="13.25" style="57" customWidth="1"/>
    <col min="12807" max="12808" width="13.125" style="57" customWidth="1"/>
    <col min="12809" max="12809" width="9" style="57" customWidth="1"/>
    <col min="12810" max="12810" width="12.375" style="57" customWidth="1"/>
    <col min="12811" max="12811" width="12" style="57" customWidth="1"/>
    <col min="12812" max="12812" width="12.5" style="57" customWidth="1"/>
    <col min="12813" max="12814" width="11.625" style="57" customWidth="1"/>
    <col min="12815" max="12815" width="12.375" style="57" customWidth="1"/>
    <col min="12816" max="12816" width="12.125" style="57" customWidth="1"/>
    <col min="12817" max="12817" width="13.25" style="57" customWidth="1"/>
    <col min="12818" max="12818" width="8.625" style="57" customWidth="1"/>
    <col min="12819" max="12819" width="11.25" style="57" customWidth="1"/>
    <col min="12820" max="12820" width="8" style="57" customWidth="1"/>
    <col min="12821" max="12822" width="11.625" style="57" customWidth="1"/>
    <col min="12823" max="12823" width="7.625" style="57" customWidth="1"/>
    <col min="12824" max="12824" width="12.625" style="57" customWidth="1"/>
    <col min="12825" max="13056" width="20.625" style="57"/>
    <col min="13057" max="13057" width="20.875" style="57" customWidth="1"/>
    <col min="13058" max="13058" width="9.25" style="57" customWidth="1"/>
    <col min="13059" max="13060" width="8.75" style="57" customWidth="1"/>
    <col min="13061" max="13061" width="8.25" style="57" customWidth="1"/>
    <col min="13062" max="13062" width="13.25" style="57" customWidth="1"/>
    <col min="13063" max="13064" width="13.125" style="57" customWidth="1"/>
    <col min="13065" max="13065" width="9" style="57" customWidth="1"/>
    <col min="13066" max="13066" width="12.375" style="57" customWidth="1"/>
    <col min="13067" max="13067" width="12" style="57" customWidth="1"/>
    <col min="13068" max="13068" width="12.5" style="57" customWidth="1"/>
    <col min="13069" max="13070" width="11.625" style="57" customWidth="1"/>
    <col min="13071" max="13071" width="12.375" style="57" customWidth="1"/>
    <col min="13072" max="13072" width="12.125" style="57" customWidth="1"/>
    <col min="13073" max="13073" width="13.25" style="57" customWidth="1"/>
    <col min="13074" max="13074" width="8.625" style="57" customWidth="1"/>
    <col min="13075" max="13075" width="11.25" style="57" customWidth="1"/>
    <col min="13076" max="13076" width="8" style="57" customWidth="1"/>
    <col min="13077" max="13078" width="11.625" style="57" customWidth="1"/>
    <col min="13079" max="13079" width="7.625" style="57" customWidth="1"/>
    <col min="13080" max="13080" width="12.625" style="57" customWidth="1"/>
    <col min="13081" max="13312" width="20.625" style="57"/>
    <col min="13313" max="13313" width="20.875" style="57" customWidth="1"/>
    <col min="13314" max="13314" width="9.25" style="57" customWidth="1"/>
    <col min="13315" max="13316" width="8.75" style="57" customWidth="1"/>
    <col min="13317" max="13317" width="8.25" style="57" customWidth="1"/>
    <col min="13318" max="13318" width="13.25" style="57" customWidth="1"/>
    <col min="13319" max="13320" width="13.125" style="57" customWidth="1"/>
    <col min="13321" max="13321" width="9" style="57" customWidth="1"/>
    <col min="13322" max="13322" width="12.375" style="57" customWidth="1"/>
    <col min="13323" max="13323" width="12" style="57" customWidth="1"/>
    <col min="13324" max="13324" width="12.5" style="57" customWidth="1"/>
    <col min="13325" max="13326" width="11.625" style="57" customWidth="1"/>
    <col min="13327" max="13327" width="12.375" style="57" customWidth="1"/>
    <col min="13328" max="13328" width="12.125" style="57" customWidth="1"/>
    <col min="13329" max="13329" width="13.25" style="57" customWidth="1"/>
    <col min="13330" max="13330" width="8.625" style="57" customWidth="1"/>
    <col min="13331" max="13331" width="11.25" style="57" customWidth="1"/>
    <col min="13332" max="13332" width="8" style="57" customWidth="1"/>
    <col min="13333" max="13334" width="11.625" style="57" customWidth="1"/>
    <col min="13335" max="13335" width="7.625" style="57" customWidth="1"/>
    <col min="13336" max="13336" width="12.625" style="57" customWidth="1"/>
    <col min="13337" max="13568" width="20.625" style="57"/>
    <col min="13569" max="13569" width="20.875" style="57" customWidth="1"/>
    <col min="13570" max="13570" width="9.25" style="57" customWidth="1"/>
    <col min="13571" max="13572" width="8.75" style="57" customWidth="1"/>
    <col min="13573" max="13573" width="8.25" style="57" customWidth="1"/>
    <col min="13574" max="13574" width="13.25" style="57" customWidth="1"/>
    <col min="13575" max="13576" width="13.125" style="57" customWidth="1"/>
    <col min="13577" max="13577" width="9" style="57" customWidth="1"/>
    <col min="13578" max="13578" width="12.375" style="57" customWidth="1"/>
    <col min="13579" max="13579" width="12" style="57" customWidth="1"/>
    <col min="13580" max="13580" width="12.5" style="57" customWidth="1"/>
    <col min="13581" max="13582" width="11.625" style="57" customWidth="1"/>
    <col min="13583" max="13583" width="12.375" style="57" customWidth="1"/>
    <col min="13584" max="13584" width="12.125" style="57" customWidth="1"/>
    <col min="13585" max="13585" width="13.25" style="57" customWidth="1"/>
    <col min="13586" max="13586" width="8.625" style="57" customWidth="1"/>
    <col min="13587" max="13587" width="11.25" style="57" customWidth="1"/>
    <col min="13588" max="13588" width="8" style="57" customWidth="1"/>
    <col min="13589" max="13590" width="11.625" style="57" customWidth="1"/>
    <col min="13591" max="13591" width="7.625" style="57" customWidth="1"/>
    <col min="13592" max="13592" width="12.625" style="57" customWidth="1"/>
    <col min="13593" max="13824" width="20.625" style="57"/>
    <col min="13825" max="13825" width="20.875" style="57" customWidth="1"/>
    <col min="13826" max="13826" width="9.25" style="57" customWidth="1"/>
    <col min="13827" max="13828" width="8.75" style="57" customWidth="1"/>
    <col min="13829" max="13829" width="8.25" style="57" customWidth="1"/>
    <col min="13830" max="13830" width="13.25" style="57" customWidth="1"/>
    <col min="13831" max="13832" width="13.125" style="57" customWidth="1"/>
    <col min="13833" max="13833" width="9" style="57" customWidth="1"/>
    <col min="13834" max="13834" width="12.375" style="57" customWidth="1"/>
    <col min="13835" max="13835" width="12" style="57" customWidth="1"/>
    <col min="13836" max="13836" width="12.5" style="57" customWidth="1"/>
    <col min="13837" max="13838" width="11.625" style="57" customWidth="1"/>
    <col min="13839" max="13839" width="12.375" style="57" customWidth="1"/>
    <col min="13840" max="13840" width="12.125" style="57" customWidth="1"/>
    <col min="13841" max="13841" width="13.25" style="57" customWidth="1"/>
    <col min="13842" max="13842" width="8.625" style="57" customWidth="1"/>
    <col min="13843" max="13843" width="11.25" style="57" customWidth="1"/>
    <col min="13844" max="13844" width="8" style="57" customWidth="1"/>
    <col min="13845" max="13846" width="11.625" style="57" customWidth="1"/>
    <col min="13847" max="13847" width="7.625" style="57" customWidth="1"/>
    <col min="13848" max="13848" width="12.625" style="57" customWidth="1"/>
    <col min="13849" max="14080" width="20.625" style="57"/>
    <col min="14081" max="14081" width="20.875" style="57" customWidth="1"/>
    <col min="14082" max="14082" width="9.25" style="57" customWidth="1"/>
    <col min="14083" max="14084" width="8.75" style="57" customWidth="1"/>
    <col min="14085" max="14085" width="8.25" style="57" customWidth="1"/>
    <col min="14086" max="14086" width="13.25" style="57" customWidth="1"/>
    <col min="14087" max="14088" width="13.125" style="57" customWidth="1"/>
    <col min="14089" max="14089" width="9" style="57" customWidth="1"/>
    <col min="14090" max="14090" width="12.375" style="57" customWidth="1"/>
    <col min="14091" max="14091" width="12" style="57" customWidth="1"/>
    <col min="14092" max="14092" width="12.5" style="57" customWidth="1"/>
    <col min="14093" max="14094" width="11.625" style="57" customWidth="1"/>
    <col min="14095" max="14095" width="12.375" style="57" customWidth="1"/>
    <col min="14096" max="14096" width="12.125" style="57" customWidth="1"/>
    <col min="14097" max="14097" width="13.25" style="57" customWidth="1"/>
    <col min="14098" max="14098" width="8.625" style="57" customWidth="1"/>
    <col min="14099" max="14099" width="11.25" style="57" customWidth="1"/>
    <col min="14100" max="14100" width="8" style="57" customWidth="1"/>
    <col min="14101" max="14102" width="11.625" style="57" customWidth="1"/>
    <col min="14103" max="14103" width="7.625" style="57" customWidth="1"/>
    <col min="14104" max="14104" width="12.625" style="57" customWidth="1"/>
    <col min="14105" max="14336" width="20.625" style="57"/>
    <col min="14337" max="14337" width="20.875" style="57" customWidth="1"/>
    <col min="14338" max="14338" width="9.25" style="57" customWidth="1"/>
    <col min="14339" max="14340" width="8.75" style="57" customWidth="1"/>
    <col min="14341" max="14341" width="8.25" style="57" customWidth="1"/>
    <col min="14342" max="14342" width="13.25" style="57" customWidth="1"/>
    <col min="14343" max="14344" width="13.125" style="57" customWidth="1"/>
    <col min="14345" max="14345" width="9" style="57" customWidth="1"/>
    <col min="14346" max="14346" width="12.375" style="57" customWidth="1"/>
    <col min="14347" max="14347" width="12" style="57" customWidth="1"/>
    <col min="14348" max="14348" width="12.5" style="57" customWidth="1"/>
    <col min="14349" max="14350" width="11.625" style="57" customWidth="1"/>
    <col min="14351" max="14351" width="12.375" style="57" customWidth="1"/>
    <col min="14352" max="14352" width="12.125" style="57" customWidth="1"/>
    <col min="14353" max="14353" width="13.25" style="57" customWidth="1"/>
    <col min="14354" max="14354" width="8.625" style="57" customWidth="1"/>
    <col min="14355" max="14355" width="11.25" style="57" customWidth="1"/>
    <col min="14356" max="14356" width="8" style="57" customWidth="1"/>
    <col min="14357" max="14358" width="11.625" style="57" customWidth="1"/>
    <col min="14359" max="14359" width="7.625" style="57" customWidth="1"/>
    <col min="14360" max="14360" width="12.625" style="57" customWidth="1"/>
    <col min="14361" max="14592" width="20.625" style="57"/>
    <col min="14593" max="14593" width="20.875" style="57" customWidth="1"/>
    <col min="14594" max="14594" width="9.25" style="57" customWidth="1"/>
    <col min="14595" max="14596" width="8.75" style="57" customWidth="1"/>
    <col min="14597" max="14597" width="8.25" style="57" customWidth="1"/>
    <col min="14598" max="14598" width="13.25" style="57" customWidth="1"/>
    <col min="14599" max="14600" width="13.125" style="57" customWidth="1"/>
    <col min="14601" max="14601" width="9" style="57" customWidth="1"/>
    <col min="14602" max="14602" width="12.375" style="57" customWidth="1"/>
    <col min="14603" max="14603" width="12" style="57" customWidth="1"/>
    <col min="14604" max="14604" width="12.5" style="57" customWidth="1"/>
    <col min="14605" max="14606" width="11.625" style="57" customWidth="1"/>
    <col min="14607" max="14607" width="12.375" style="57" customWidth="1"/>
    <col min="14608" max="14608" width="12.125" style="57" customWidth="1"/>
    <col min="14609" max="14609" width="13.25" style="57" customWidth="1"/>
    <col min="14610" max="14610" width="8.625" style="57" customWidth="1"/>
    <col min="14611" max="14611" width="11.25" style="57" customWidth="1"/>
    <col min="14612" max="14612" width="8" style="57" customWidth="1"/>
    <col min="14613" max="14614" width="11.625" style="57" customWidth="1"/>
    <col min="14615" max="14615" width="7.625" style="57" customWidth="1"/>
    <col min="14616" max="14616" width="12.625" style="57" customWidth="1"/>
    <col min="14617" max="14848" width="20.625" style="57"/>
    <col min="14849" max="14849" width="20.875" style="57" customWidth="1"/>
    <col min="14850" max="14850" width="9.25" style="57" customWidth="1"/>
    <col min="14851" max="14852" width="8.75" style="57" customWidth="1"/>
    <col min="14853" max="14853" width="8.25" style="57" customWidth="1"/>
    <col min="14854" max="14854" width="13.25" style="57" customWidth="1"/>
    <col min="14855" max="14856" width="13.125" style="57" customWidth="1"/>
    <col min="14857" max="14857" width="9" style="57" customWidth="1"/>
    <col min="14858" max="14858" width="12.375" style="57" customWidth="1"/>
    <col min="14859" max="14859" width="12" style="57" customWidth="1"/>
    <col min="14860" max="14860" width="12.5" style="57" customWidth="1"/>
    <col min="14861" max="14862" width="11.625" style="57" customWidth="1"/>
    <col min="14863" max="14863" width="12.375" style="57" customWidth="1"/>
    <col min="14864" max="14864" width="12.125" style="57" customWidth="1"/>
    <col min="14865" max="14865" width="13.25" style="57" customWidth="1"/>
    <col min="14866" max="14866" width="8.625" style="57" customWidth="1"/>
    <col min="14867" max="14867" width="11.25" style="57" customWidth="1"/>
    <col min="14868" max="14868" width="8" style="57" customWidth="1"/>
    <col min="14869" max="14870" width="11.625" style="57" customWidth="1"/>
    <col min="14871" max="14871" width="7.625" style="57" customWidth="1"/>
    <col min="14872" max="14872" width="12.625" style="57" customWidth="1"/>
    <col min="14873" max="15104" width="20.625" style="57"/>
    <col min="15105" max="15105" width="20.875" style="57" customWidth="1"/>
    <col min="15106" max="15106" width="9.25" style="57" customWidth="1"/>
    <col min="15107" max="15108" width="8.75" style="57" customWidth="1"/>
    <col min="15109" max="15109" width="8.25" style="57" customWidth="1"/>
    <col min="15110" max="15110" width="13.25" style="57" customWidth="1"/>
    <col min="15111" max="15112" width="13.125" style="57" customWidth="1"/>
    <col min="15113" max="15113" width="9" style="57" customWidth="1"/>
    <col min="15114" max="15114" width="12.375" style="57" customWidth="1"/>
    <col min="15115" max="15115" width="12" style="57" customWidth="1"/>
    <col min="15116" max="15116" width="12.5" style="57" customWidth="1"/>
    <col min="15117" max="15118" width="11.625" style="57" customWidth="1"/>
    <col min="15119" max="15119" width="12.375" style="57" customWidth="1"/>
    <col min="15120" max="15120" width="12.125" style="57" customWidth="1"/>
    <col min="15121" max="15121" width="13.25" style="57" customWidth="1"/>
    <col min="15122" max="15122" width="8.625" style="57" customWidth="1"/>
    <col min="15123" max="15123" width="11.25" style="57" customWidth="1"/>
    <col min="15124" max="15124" width="8" style="57" customWidth="1"/>
    <col min="15125" max="15126" width="11.625" style="57" customWidth="1"/>
    <col min="15127" max="15127" width="7.625" style="57" customWidth="1"/>
    <col min="15128" max="15128" width="12.625" style="57" customWidth="1"/>
    <col min="15129" max="15360" width="20.625" style="57"/>
    <col min="15361" max="15361" width="20.875" style="57" customWidth="1"/>
    <col min="15362" max="15362" width="9.25" style="57" customWidth="1"/>
    <col min="15363" max="15364" width="8.75" style="57" customWidth="1"/>
    <col min="15365" max="15365" width="8.25" style="57" customWidth="1"/>
    <col min="15366" max="15366" width="13.25" style="57" customWidth="1"/>
    <col min="15367" max="15368" width="13.125" style="57" customWidth="1"/>
    <col min="15369" max="15369" width="9" style="57" customWidth="1"/>
    <col min="15370" max="15370" width="12.375" style="57" customWidth="1"/>
    <col min="15371" max="15371" width="12" style="57" customWidth="1"/>
    <col min="15372" max="15372" width="12.5" style="57" customWidth="1"/>
    <col min="15373" max="15374" width="11.625" style="57" customWidth="1"/>
    <col min="15375" max="15375" width="12.375" style="57" customWidth="1"/>
    <col min="15376" max="15376" width="12.125" style="57" customWidth="1"/>
    <col min="15377" max="15377" width="13.25" style="57" customWidth="1"/>
    <col min="15378" max="15378" width="8.625" style="57" customWidth="1"/>
    <col min="15379" max="15379" width="11.25" style="57" customWidth="1"/>
    <col min="15380" max="15380" width="8" style="57" customWidth="1"/>
    <col min="15381" max="15382" width="11.625" style="57" customWidth="1"/>
    <col min="15383" max="15383" width="7.625" style="57" customWidth="1"/>
    <col min="15384" max="15384" width="12.625" style="57" customWidth="1"/>
    <col min="15385" max="15616" width="20.625" style="57"/>
    <col min="15617" max="15617" width="20.875" style="57" customWidth="1"/>
    <col min="15618" max="15618" width="9.25" style="57" customWidth="1"/>
    <col min="15619" max="15620" width="8.75" style="57" customWidth="1"/>
    <col min="15621" max="15621" width="8.25" style="57" customWidth="1"/>
    <col min="15622" max="15622" width="13.25" style="57" customWidth="1"/>
    <col min="15623" max="15624" width="13.125" style="57" customWidth="1"/>
    <col min="15625" max="15625" width="9" style="57" customWidth="1"/>
    <col min="15626" max="15626" width="12.375" style="57" customWidth="1"/>
    <col min="15627" max="15627" width="12" style="57" customWidth="1"/>
    <col min="15628" max="15628" width="12.5" style="57" customWidth="1"/>
    <col min="15629" max="15630" width="11.625" style="57" customWidth="1"/>
    <col min="15631" max="15631" width="12.375" style="57" customWidth="1"/>
    <col min="15632" max="15632" width="12.125" style="57" customWidth="1"/>
    <col min="15633" max="15633" width="13.25" style="57" customWidth="1"/>
    <col min="15634" max="15634" width="8.625" style="57" customWidth="1"/>
    <col min="15635" max="15635" width="11.25" style="57" customWidth="1"/>
    <col min="15636" max="15636" width="8" style="57" customWidth="1"/>
    <col min="15637" max="15638" width="11.625" style="57" customWidth="1"/>
    <col min="15639" max="15639" width="7.625" style="57" customWidth="1"/>
    <col min="15640" max="15640" width="12.625" style="57" customWidth="1"/>
    <col min="15641" max="15872" width="20.625" style="57"/>
    <col min="15873" max="15873" width="20.875" style="57" customWidth="1"/>
    <col min="15874" max="15874" width="9.25" style="57" customWidth="1"/>
    <col min="15875" max="15876" width="8.75" style="57" customWidth="1"/>
    <col min="15877" max="15877" width="8.25" style="57" customWidth="1"/>
    <col min="15878" max="15878" width="13.25" style="57" customWidth="1"/>
    <col min="15879" max="15880" width="13.125" style="57" customWidth="1"/>
    <col min="15881" max="15881" width="9" style="57" customWidth="1"/>
    <col min="15882" max="15882" width="12.375" style="57" customWidth="1"/>
    <col min="15883" max="15883" width="12" style="57" customWidth="1"/>
    <col min="15884" max="15884" width="12.5" style="57" customWidth="1"/>
    <col min="15885" max="15886" width="11.625" style="57" customWidth="1"/>
    <col min="15887" max="15887" width="12.375" style="57" customWidth="1"/>
    <col min="15888" max="15888" width="12.125" style="57" customWidth="1"/>
    <col min="15889" max="15889" width="13.25" style="57" customWidth="1"/>
    <col min="15890" max="15890" width="8.625" style="57" customWidth="1"/>
    <col min="15891" max="15891" width="11.25" style="57" customWidth="1"/>
    <col min="15892" max="15892" width="8" style="57" customWidth="1"/>
    <col min="15893" max="15894" width="11.625" style="57" customWidth="1"/>
    <col min="15895" max="15895" width="7.625" style="57" customWidth="1"/>
    <col min="15896" max="15896" width="12.625" style="57" customWidth="1"/>
    <col min="15897" max="16128" width="20.625" style="57"/>
    <col min="16129" max="16129" width="20.875" style="57" customWidth="1"/>
    <col min="16130" max="16130" width="9.25" style="57" customWidth="1"/>
    <col min="16131" max="16132" width="8.75" style="57" customWidth="1"/>
    <col min="16133" max="16133" width="8.25" style="57" customWidth="1"/>
    <col min="16134" max="16134" width="13.25" style="57" customWidth="1"/>
    <col min="16135" max="16136" width="13.125" style="57" customWidth="1"/>
    <col min="16137" max="16137" width="9" style="57" customWidth="1"/>
    <col min="16138" max="16138" width="12.375" style="57" customWidth="1"/>
    <col min="16139" max="16139" width="12" style="57" customWidth="1"/>
    <col min="16140" max="16140" width="12.5" style="57" customWidth="1"/>
    <col min="16141" max="16142" width="11.625" style="57" customWidth="1"/>
    <col min="16143" max="16143" width="12.375" style="57" customWidth="1"/>
    <col min="16144" max="16144" width="12.125" style="57" customWidth="1"/>
    <col min="16145" max="16145" width="13.25" style="57" customWidth="1"/>
    <col min="16146" max="16146" width="8.625" style="57" customWidth="1"/>
    <col min="16147" max="16147" width="11.25" style="57" customWidth="1"/>
    <col min="16148" max="16148" width="8" style="57" customWidth="1"/>
    <col min="16149" max="16150" width="11.625" style="57" customWidth="1"/>
    <col min="16151" max="16151" width="7.625" style="57" customWidth="1"/>
    <col min="16152" max="16152" width="12.625" style="57" customWidth="1"/>
    <col min="16153" max="16384" width="20.625" style="57"/>
  </cols>
  <sheetData>
    <row r="1" spans="1:22" ht="18.75" customHeight="1" x14ac:dyDescent="0.2">
      <c r="D1" s="59"/>
      <c r="E1" s="59"/>
    </row>
    <row r="2" spans="1:22" ht="18.75" customHeight="1" x14ac:dyDescent="0.2">
      <c r="D2" s="59"/>
      <c r="E2" s="59"/>
      <c r="G2" s="61"/>
      <c r="H2" s="62" t="s">
        <v>183</v>
      </c>
      <c r="V2" s="63"/>
    </row>
    <row r="3" spans="1:22" ht="18.75" customHeight="1" x14ac:dyDescent="0.2">
      <c r="A3" s="57" t="s">
        <v>184</v>
      </c>
      <c r="B3" s="64"/>
      <c r="C3" s="64"/>
      <c r="D3" s="65"/>
      <c r="E3" s="65"/>
      <c r="F3" s="66"/>
      <c r="G3" s="66"/>
      <c r="H3" s="66"/>
      <c r="I3" s="65"/>
      <c r="J3" s="55"/>
      <c r="L3" s="54" t="s">
        <v>185</v>
      </c>
      <c r="M3" s="66"/>
      <c r="N3" s="66"/>
      <c r="O3" s="66"/>
      <c r="P3" s="66"/>
      <c r="Q3" s="66"/>
      <c r="R3" s="67"/>
      <c r="S3" s="66"/>
      <c r="T3" s="68"/>
    </row>
    <row r="4" spans="1:22" ht="18" customHeight="1" x14ac:dyDescent="0.2">
      <c r="A4" s="69" t="s">
        <v>186</v>
      </c>
      <c r="B4" s="64"/>
      <c r="C4" s="64"/>
      <c r="D4" s="65"/>
      <c r="E4" s="65"/>
      <c r="F4" s="66"/>
      <c r="G4" s="66"/>
      <c r="H4" s="66"/>
      <c r="I4" s="65"/>
      <c r="J4" s="68"/>
      <c r="L4" s="54" t="s">
        <v>6</v>
      </c>
      <c r="M4" s="66"/>
      <c r="N4" s="66"/>
      <c r="O4" s="70"/>
      <c r="P4" s="66"/>
      <c r="Q4" s="66"/>
      <c r="R4" s="67"/>
      <c r="S4" s="70" t="s">
        <v>7</v>
      </c>
      <c r="T4" s="67"/>
    </row>
    <row r="5" spans="1:22" ht="18.75" customHeight="1" x14ac:dyDescent="0.2">
      <c r="A5" s="71" t="s">
        <v>8</v>
      </c>
      <c r="B5" s="72" t="s">
        <v>9</v>
      </c>
      <c r="C5" s="72" t="s">
        <v>10</v>
      </c>
      <c r="D5" s="73" t="s">
        <v>11</v>
      </c>
      <c r="E5" s="73" t="s">
        <v>11</v>
      </c>
      <c r="F5" s="74" t="s">
        <v>12</v>
      </c>
      <c r="G5" s="75"/>
      <c r="H5" s="76" t="s">
        <v>13</v>
      </c>
      <c r="I5" s="73" t="s">
        <v>14</v>
      </c>
      <c r="J5" s="74" t="s">
        <v>15</v>
      </c>
      <c r="K5" s="77"/>
      <c r="L5" s="77"/>
      <c r="M5" s="74" t="s">
        <v>16</v>
      </c>
      <c r="N5" s="77"/>
      <c r="O5" s="77"/>
      <c r="P5" s="78" t="s">
        <v>17</v>
      </c>
      <c r="Q5" s="78" t="s">
        <v>18</v>
      </c>
      <c r="R5" s="79" t="s">
        <v>19</v>
      </c>
      <c r="S5" s="76" t="s">
        <v>20</v>
      </c>
      <c r="T5" s="76" t="s">
        <v>21</v>
      </c>
    </row>
    <row r="6" spans="1:22" ht="18.75" customHeight="1" x14ac:dyDescent="0.2">
      <c r="A6" s="80"/>
      <c r="B6" s="81"/>
      <c r="C6" s="81" t="s">
        <v>22</v>
      </c>
      <c r="D6" s="82" t="s">
        <v>23</v>
      </c>
      <c r="E6" s="82" t="s">
        <v>24</v>
      </c>
      <c r="F6" s="83" t="s">
        <v>25</v>
      </c>
      <c r="G6" s="84" t="s">
        <v>26</v>
      </c>
      <c r="H6" s="85" t="s">
        <v>27</v>
      </c>
      <c r="I6" s="82" t="s">
        <v>28</v>
      </c>
      <c r="J6" s="83" t="s">
        <v>29</v>
      </c>
      <c r="K6" s="83" t="s">
        <v>30</v>
      </c>
      <c r="L6" s="83" t="s">
        <v>31</v>
      </c>
      <c r="M6" s="83" t="s">
        <v>32</v>
      </c>
      <c r="N6" s="83" t="s">
        <v>33</v>
      </c>
      <c r="O6" s="83" t="s">
        <v>34</v>
      </c>
      <c r="P6" s="86"/>
      <c r="Q6" s="86"/>
      <c r="R6" s="86" t="s">
        <v>35</v>
      </c>
      <c r="S6" s="85" t="s">
        <v>36</v>
      </c>
      <c r="T6" s="86" t="s">
        <v>35</v>
      </c>
    </row>
    <row r="7" spans="1:22" ht="18.75" customHeight="1" x14ac:dyDescent="0.2">
      <c r="A7" s="87" t="s">
        <v>187</v>
      </c>
      <c r="B7" s="88"/>
      <c r="C7" s="88"/>
      <c r="D7" s="89"/>
      <c r="E7" s="89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1:22" ht="18.75" customHeight="1" x14ac:dyDescent="0.2">
      <c r="A8" s="90" t="s">
        <v>42</v>
      </c>
      <c r="B8" s="91" t="s">
        <v>39</v>
      </c>
      <c r="C8" s="91" t="s">
        <v>43</v>
      </c>
      <c r="D8" s="92" t="s">
        <v>44</v>
      </c>
      <c r="E8" s="93">
        <v>113</v>
      </c>
      <c r="F8" s="94">
        <v>1676960.34</v>
      </c>
      <c r="G8" s="94">
        <v>59366.23</v>
      </c>
      <c r="H8" s="94">
        <v>1736326.57</v>
      </c>
      <c r="I8" s="95">
        <v>12.52</v>
      </c>
      <c r="J8" s="94">
        <v>66588</v>
      </c>
      <c r="K8" s="94">
        <v>376485.5</v>
      </c>
      <c r="L8" s="94">
        <v>443073.5</v>
      </c>
      <c r="M8" s="94">
        <v>155105.23699999999</v>
      </c>
      <c r="N8" s="94">
        <v>3829</v>
      </c>
      <c r="O8" s="94">
        <v>1554881.3699999999</v>
      </c>
      <c r="P8" s="94">
        <v>25356.252999999997</v>
      </c>
      <c r="Q8" s="94">
        <v>2023311.1229999999</v>
      </c>
      <c r="R8" s="95">
        <v>116.52825902445298</v>
      </c>
      <c r="S8" s="94">
        <v>63739.742999999995</v>
      </c>
      <c r="T8" s="95">
        <v>36.709536155977844</v>
      </c>
    </row>
    <row r="9" spans="1:22" ht="18.75" customHeight="1" x14ac:dyDescent="0.2">
      <c r="A9" s="90" t="s">
        <v>45</v>
      </c>
      <c r="B9" s="91" t="s">
        <v>39</v>
      </c>
      <c r="C9" s="91" t="s">
        <v>46</v>
      </c>
      <c r="D9" s="92" t="s">
        <v>47</v>
      </c>
      <c r="E9" s="93">
        <v>117</v>
      </c>
      <c r="F9" s="94">
        <v>1650029.07</v>
      </c>
      <c r="G9" s="94">
        <v>64277.49</v>
      </c>
      <c r="H9" s="94">
        <v>1714306.56</v>
      </c>
      <c r="I9" s="95">
        <v>12.71</v>
      </c>
      <c r="J9" s="94">
        <v>61147</v>
      </c>
      <c r="K9" s="94">
        <v>234914</v>
      </c>
      <c r="L9" s="94">
        <v>296061</v>
      </c>
      <c r="M9" s="94">
        <v>161451.66</v>
      </c>
      <c r="N9" s="94">
        <v>0</v>
      </c>
      <c r="O9" s="94">
        <v>1614516.6</v>
      </c>
      <c r="P9" s="94">
        <v>44937.125999999997</v>
      </c>
      <c r="Q9" s="94">
        <v>1955514.726</v>
      </c>
      <c r="R9" s="95">
        <v>114.07030525508809</v>
      </c>
      <c r="S9" s="94">
        <v>65039</v>
      </c>
      <c r="T9" s="95">
        <v>37.938955328969868</v>
      </c>
      <c r="U9" s="96"/>
    </row>
    <row r="10" spans="1:22" ht="18.75" customHeight="1" x14ac:dyDescent="0.2">
      <c r="A10" s="97" t="s">
        <v>65</v>
      </c>
      <c r="B10" s="98"/>
      <c r="C10" s="98"/>
      <c r="D10" s="99"/>
      <c r="E10" s="99"/>
      <c r="F10" s="100">
        <v>3326989.41</v>
      </c>
      <c r="G10" s="100">
        <v>123643.72</v>
      </c>
      <c r="H10" s="100">
        <v>3450633.13</v>
      </c>
      <c r="I10" s="101">
        <v>12.614393763152679</v>
      </c>
      <c r="J10" s="100">
        <v>127735</v>
      </c>
      <c r="K10" s="100">
        <v>611399.5</v>
      </c>
      <c r="L10" s="100">
        <v>739134.5</v>
      </c>
      <c r="M10" s="100">
        <v>316556.897</v>
      </c>
      <c r="N10" s="100">
        <v>3829</v>
      </c>
      <c r="O10" s="100">
        <v>3169397.9699999997</v>
      </c>
      <c r="P10" s="100">
        <v>70293.378999999986</v>
      </c>
      <c r="Q10" s="100">
        <v>3978825.8489999999</v>
      </c>
      <c r="R10" s="101">
        <v>115.30712478263372</v>
      </c>
      <c r="S10" s="100">
        <v>128778.74299999999</v>
      </c>
      <c r="T10" s="101">
        <v>37.320323009823994</v>
      </c>
    </row>
    <row r="11" spans="1:22" ht="18.75" customHeight="1" x14ac:dyDescent="0.2">
      <c r="A11" s="90" t="s">
        <v>188</v>
      </c>
      <c r="B11" s="91"/>
      <c r="C11" s="91"/>
      <c r="D11" s="92"/>
      <c r="E11" s="92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2" ht="18.75" customHeight="1" x14ac:dyDescent="0.2">
      <c r="A12" s="90" t="s">
        <v>38</v>
      </c>
      <c r="B12" s="91" t="s">
        <v>39</v>
      </c>
      <c r="C12" s="91" t="s">
        <v>40</v>
      </c>
      <c r="D12" s="92" t="s">
        <v>41</v>
      </c>
      <c r="E12" s="93">
        <v>86</v>
      </c>
      <c r="F12" s="94">
        <v>2125153.6</v>
      </c>
      <c r="G12" s="94">
        <v>74916.67</v>
      </c>
      <c r="H12" s="94">
        <v>2200070.27</v>
      </c>
      <c r="I12" s="95">
        <v>12.04</v>
      </c>
      <c r="J12" s="94">
        <v>237428.5</v>
      </c>
      <c r="K12" s="94">
        <v>243541.5</v>
      </c>
      <c r="L12" s="94">
        <v>480970</v>
      </c>
      <c r="M12" s="94">
        <v>175709.06600000002</v>
      </c>
      <c r="N12" s="94">
        <v>0</v>
      </c>
      <c r="O12" s="94">
        <v>1757090.6600000001</v>
      </c>
      <c r="P12" s="94">
        <v>0</v>
      </c>
      <c r="Q12" s="94">
        <v>2238060.66</v>
      </c>
      <c r="R12" s="95">
        <v>101.72678075414382</v>
      </c>
      <c r="S12" s="94">
        <v>83297.159</v>
      </c>
      <c r="T12" s="95">
        <v>37.86113568090714</v>
      </c>
    </row>
    <row r="13" spans="1:22" ht="18.75" customHeight="1" x14ac:dyDescent="0.2">
      <c r="A13" s="90" t="s">
        <v>48</v>
      </c>
      <c r="B13" s="91" t="s">
        <v>39</v>
      </c>
      <c r="C13" s="91">
        <v>44663</v>
      </c>
      <c r="D13" s="92">
        <v>118</v>
      </c>
      <c r="E13" s="93">
        <v>118</v>
      </c>
      <c r="F13" s="94">
        <v>692188.63</v>
      </c>
      <c r="G13" s="94">
        <v>17081.009999999998</v>
      </c>
      <c r="H13" s="94">
        <v>709269.64</v>
      </c>
      <c r="I13" s="95">
        <v>12.16</v>
      </c>
      <c r="J13" s="94">
        <v>98978</v>
      </c>
      <c r="K13" s="94">
        <v>0</v>
      </c>
      <c r="L13" s="94">
        <v>98978</v>
      </c>
      <c r="M13" s="94">
        <v>51721.75</v>
      </c>
      <c r="N13" s="94">
        <v>0</v>
      </c>
      <c r="O13" s="94">
        <v>517217.5</v>
      </c>
      <c r="P13" s="94">
        <v>0</v>
      </c>
      <c r="Q13" s="94">
        <v>616195.5</v>
      </c>
      <c r="R13" s="95">
        <v>86.877467362059932</v>
      </c>
      <c r="S13" s="94">
        <v>27900</v>
      </c>
      <c r="T13" s="95">
        <v>39.336238894984987</v>
      </c>
      <c r="U13" s="96" t="s">
        <v>49</v>
      </c>
      <c r="V13" s="59"/>
    </row>
    <row r="14" spans="1:22" ht="18.75" customHeight="1" x14ac:dyDescent="0.2">
      <c r="A14" s="90" t="s">
        <v>50</v>
      </c>
      <c r="B14" s="91" t="s">
        <v>39</v>
      </c>
      <c r="C14" s="91" t="s">
        <v>189</v>
      </c>
      <c r="D14" s="92" t="s">
        <v>190</v>
      </c>
      <c r="E14" s="93">
        <v>98</v>
      </c>
      <c r="F14" s="94">
        <v>941420.34</v>
      </c>
      <c r="G14" s="94">
        <v>105797.59</v>
      </c>
      <c r="H14" s="94">
        <v>1047217.9299999999</v>
      </c>
      <c r="I14" s="95">
        <v>11.66</v>
      </c>
      <c r="J14" s="94">
        <v>96711.5</v>
      </c>
      <c r="K14" s="94">
        <v>172952.5</v>
      </c>
      <c r="L14" s="94">
        <v>269664</v>
      </c>
      <c r="M14" s="94">
        <v>77627.570000000007</v>
      </c>
      <c r="N14" s="94">
        <v>0</v>
      </c>
      <c r="O14" s="94">
        <v>776275.70000000007</v>
      </c>
      <c r="P14" s="94">
        <v>0</v>
      </c>
      <c r="Q14" s="94">
        <v>1045939.7000000001</v>
      </c>
      <c r="R14" s="95">
        <v>99.877940401574293</v>
      </c>
      <c r="S14" s="94">
        <v>45958</v>
      </c>
      <c r="T14" s="95">
        <v>43.88580321576427</v>
      </c>
    </row>
    <row r="15" spans="1:22" ht="18.75" customHeight="1" x14ac:dyDescent="0.2">
      <c r="A15" s="90" t="s">
        <v>51</v>
      </c>
      <c r="B15" s="91" t="s">
        <v>39</v>
      </c>
      <c r="C15" s="91" t="s">
        <v>191</v>
      </c>
      <c r="D15" s="92" t="s">
        <v>192</v>
      </c>
      <c r="E15" s="93">
        <v>103</v>
      </c>
      <c r="F15" s="94">
        <v>1976852.31</v>
      </c>
      <c r="G15" s="94">
        <v>134002.54</v>
      </c>
      <c r="H15" s="94">
        <v>2110854.85</v>
      </c>
      <c r="I15" s="95">
        <v>12.24</v>
      </c>
      <c r="J15" s="94">
        <v>447967.5</v>
      </c>
      <c r="K15" s="94">
        <v>35500</v>
      </c>
      <c r="L15" s="94">
        <v>483467.5</v>
      </c>
      <c r="M15" s="94">
        <v>162199.11000000002</v>
      </c>
      <c r="N15" s="94">
        <v>0</v>
      </c>
      <c r="O15" s="94">
        <v>1621991.1</v>
      </c>
      <c r="P15" s="94">
        <v>59119.729000000007</v>
      </c>
      <c r="Q15" s="94">
        <v>2164578.3289999999</v>
      </c>
      <c r="R15" s="95">
        <v>102.54510531598133</v>
      </c>
      <c r="S15" s="94">
        <v>73178.899999999994</v>
      </c>
      <c r="T15" s="95">
        <v>34.66789770030848</v>
      </c>
      <c r="U15" s="96" t="s">
        <v>49</v>
      </c>
      <c r="V15" s="59"/>
    </row>
    <row r="16" spans="1:22" ht="18.75" customHeight="1" x14ac:dyDescent="0.2">
      <c r="A16" s="90" t="s">
        <v>60</v>
      </c>
      <c r="B16" s="91" t="s">
        <v>39</v>
      </c>
      <c r="C16" s="91" t="s">
        <v>61</v>
      </c>
      <c r="D16" s="92" t="s">
        <v>62</v>
      </c>
      <c r="E16" s="93">
        <v>87</v>
      </c>
      <c r="F16" s="94">
        <v>1641716.15</v>
      </c>
      <c r="G16" s="94">
        <v>77788.25</v>
      </c>
      <c r="H16" s="94">
        <v>1719504.4</v>
      </c>
      <c r="I16" s="95">
        <v>12.05</v>
      </c>
      <c r="J16" s="94">
        <v>37125</v>
      </c>
      <c r="K16" s="94">
        <v>351558</v>
      </c>
      <c r="L16" s="94">
        <v>388683</v>
      </c>
      <c r="M16" s="94">
        <v>133861.32999999999</v>
      </c>
      <c r="N16" s="94">
        <v>0</v>
      </c>
      <c r="O16" s="94">
        <v>1338613.2999999998</v>
      </c>
      <c r="P16" s="94">
        <v>54937.952000000005</v>
      </c>
      <c r="Q16" s="94">
        <v>1782234.2519999999</v>
      </c>
      <c r="R16" s="95">
        <v>103.64813559069695</v>
      </c>
      <c r="S16" s="94">
        <v>68715</v>
      </c>
      <c r="T16" s="95">
        <v>39.96209605511914</v>
      </c>
    </row>
    <row r="17" spans="1:24" ht="18.75" customHeight="1" x14ac:dyDescent="0.2">
      <c r="A17" s="90" t="s">
        <v>107</v>
      </c>
      <c r="B17" s="91" t="s">
        <v>108</v>
      </c>
      <c r="C17" s="91" t="s">
        <v>46</v>
      </c>
      <c r="D17" s="92" t="s">
        <v>109</v>
      </c>
      <c r="E17" s="93">
        <v>118</v>
      </c>
      <c r="F17" s="94">
        <v>1064515.94</v>
      </c>
      <c r="G17" s="94">
        <v>222411.78</v>
      </c>
      <c r="H17" s="94">
        <v>1286927.72</v>
      </c>
      <c r="I17" s="95">
        <v>11.75</v>
      </c>
      <c r="J17" s="94">
        <v>600940.5</v>
      </c>
      <c r="K17" s="94">
        <v>0</v>
      </c>
      <c r="L17" s="94">
        <v>600940.5</v>
      </c>
      <c r="M17" s="94">
        <v>61192.652999999998</v>
      </c>
      <c r="N17" s="94">
        <v>0</v>
      </c>
      <c r="O17" s="94">
        <v>611926.53</v>
      </c>
      <c r="P17" s="94">
        <v>0</v>
      </c>
      <c r="Q17" s="94">
        <v>1212867.03</v>
      </c>
      <c r="R17" s="95">
        <v>94.24515543110688</v>
      </c>
      <c r="S17" s="94">
        <v>55235.064000000006</v>
      </c>
      <c r="T17" s="95">
        <v>42.920098107763202</v>
      </c>
    </row>
    <row r="18" spans="1:24" ht="18.75" customHeight="1" x14ac:dyDescent="0.2">
      <c r="A18" s="97" t="s">
        <v>65</v>
      </c>
      <c r="B18" s="98"/>
      <c r="C18" s="98"/>
      <c r="D18" s="99"/>
      <c r="E18" s="99"/>
      <c r="F18" s="100">
        <v>8441846.9699999988</v>
      </c>
      <c r="G18" s="100">
        <v>631997.84</v>
      </c>
      <c r="H18" s="100">
        <v>9073844.8100000005</v>
      </c>
      <c r="I18" s="101">
        <v>12.012814888664597</v>
      </c>
      <c r="J18" s="100">
        <v>1519151</v>
      </c>
      <c r="K18" s="100">
        <v>803552</v>
      </c>
      <c r="L18" s="100">
        <v>2322703</v>
      </c>
      <c r="M18" s="100">
        <v>662311.47900000005</v>
      </c>
      <c r="N18" s="100">
        <v>0</v>
      </c>
      <c r="O18" s="100">
        <v>6623114.790000001</v>
      </c>
      <c r="P18" s="100">
        <v>114057.68100000001</v>
      </c>
      <c r="Q18" s="100">
        <v>9059875.470999999</v>
      </c>
      <c r="R18" s="101">
        <v>99.846048292730259</v>
      </c>
      <c r="S18" s="100">
        <v>354284.12300000002</v>
      </c>
      <c r="T18" s="101">
        <v>39.044542905291323</v>
      </c>
    </row>
    <row r="19" spans="1:24" ht="18.75" customHeight="1" x14ac:dyDescent="0.2">
      <c r="A19" s="90" t="s">
        <v>193</v>
      </c>
      <c r="B19" s="91"/>
      <c r="C19" s="91"/>
      <c r="D19" s="92"/>
      <c r="E19" s="92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</row>
    <row r="20" spans="1:24" ht="18.75" customHeight="1" x14ac:dyDescent="0.2">
      <c r="A20" s="90" t="s">
        <v>67</v>
      </c>
      <c r="B20" s="91" t="s">
        <v>68</v>
      </c>
      <c r="C20" s="91" t="s">
        <v>40</v>
      </c>
      <c r="D20" s="92" t="s">
        <v>69</v>
      </c>
      <c r="E20" s="93">
        <v>91</v>
      </c>
      <c r="F20" s="94">
        <v>675478.06</v>
      </c>
      <c r="G20" s="94">
        <v>303704.21000000002</v>
      </c>
      <c r="H20" s="94">
        <v>979182.27</v>
      </c>
      <c r="I20" s="95">
        <v>11.79</v>
      </c>
      <c r="J20" s="94">
        <v>89107.006400000013</v>
      </c>
      <c r="K20" s="94">
        <v>166499.5</v>
      </c>
      <c r="L20" s="94">
        <v>255606.50640000001</v>
      </c>
      <c r="M20" s="94">
        <v>77470.797999999995</v>
      </c>
      <c r="N20" s="94">
        <v>0</v>
      </c>
      <c r="O20" s="94">
        <v>774707.98</v>
      </c>
      <c r="P20" s="94">
        <v>803.94200000000001</v>
      </c>
      <c r="Q20" s="94">
        <v>1031118.4284000001</v>
      </c>
      <c r="R20" s="95">
        <v>105.30403378320975</v>
      </c>
      <c r="S20" s="94">
        <v>37218.870000000003</v>
      </c>
      <c r="T20" s="95">
        <v>38.010155147110659</v>
      </c>
    </row>
    <row r="21" spans="1:24" ht="18.75" customHeight="1" x14ac:dyDescent="0.2">
      <c r="A21" s="90" t="s">
        <v>52</v>
      </c>
      <c r="B21" s="91" t="s">
        <v>53</v>
      </c>
      <c r="C21" s="91" t="s">
        <v>54</v>
      </c>
      <c r="D21" s="92" t="s">
        <v>55</v>
      </c>
      <c r="E21" s="102">
        <v>121</v>
      </c>
      <c r="F21" s="94">
        <v>2736732.86</v>
      </c>
      <c r="G21" s="94">
        <v>684966.13</v>
      </c>
      <c r="H21" s="94">
        <v>3421698.9899999998</v>
      </c>
      <c r="I21" s="95">
        <v>11.92</v>
      </c>
      <c r="J21" s="94">
        <v>820861.39</v>
      </c>
      <c r="K21" s="94">
        <v>95380</v>
      </c>
      <c r="L21" s="94">
        <v>916241.39</v>
      </c>
      <c r="M21" s="94">
        <v>240942.47899999999</v>
      </c>
      <c r="N21" s="94">
        <v>0</v>
      </c>
      <c r="O21" s="94">
        <v>2409424.79</v>
      </c>
      <c r="P21" s="94">
        <v>31125.825199999999</v>
      </c>
      <c r="Q21" s="94">
        <v>3356792.0052</v>
      </c>
      <c r="R21" s="95">
        <v>98.103077301957526</v>
      </c>
      <c r="S21" s="94">
        <v>147988.894</v>
      </c>
      <c r="T21" s="95">
        <v>43.250120607482195</v>
      </c>
      <c r="U21" s="103" t="s">
        <v>56</v>
      </c>
    </row>
    <row r="22" spans="1:24" ht="18.75" customHeight="1" x14ac:dyDescent="0.2">
      <c r="A22" s="90" t="s">
        <v>57</v>
      </c>
      <c r="B22" s="91" t="s">
        <v>53</v>
      </c>
      <c r="C22" s="91" t="s">
        <v>58</v>
      </c>
      <c r="D22" s="92" t="s">
        <v>59</v>
      </c>
      <c r="E22" s="93">
        <v>115</v>
      </c>
      <c r="F22" s="94">
        <v>2208550.11</v>
      </c>
      <c r="G22" s="94">
        <v>1702525.47</v>
      </c>
      <c r="H22" s="94">
        <v>3911075.58</v>
      </c>
      <c r="I22" s="95">
        <v>12.5</v>
      </c>
      <c r="J22" s="94">
        <v>186434.9</v>
      </c>
      <c r="K22" s="94">
        <v>326097.25</v>
      </c>
      <c r="L22" s="94">
        <v>512532.15</v>
      </c>
      <c r="M22" s="94">
        <v>353747.58</v>
      </c>
      <c r="N22" s="94">
        <v>0</v>
      </c>
      <c r="O22" s="94">
        <v>3537475.8000000003</v>
      </c>
      <c r="P22" s="94">
        <v>171589.639</v>
      </c>
      <c r="Q22" s="94">
        <v>4221597.5890000006</v>
      </c>
      <c r="R22" s="95">
        <v>107.93955531281244</v>
      </c>
      <c r="S22" s="94">
        <v>146436.54</v>
      </c>
      <c r="T22" s="95">
        <v>37.441500938726428</v>
      </c>
      <c r="U22" s="96"/>
    </row>
    <row r="23" spans="1:24" ht="18.75" customHeight="1" x14ac:dyDescent="0.2">
      <c r="A23" s="90" t="s">
        <v>97</v>
      </c>
      <c r="B23" s="91" t="s">
        <v>98</v>
      </c>
      <c r="C23" s="91" t="s">
        <v>99</v>
      </c>
      <c r="D23" s="92" t="s">
        <v>100</v>
      </c>
      <c r="E23" s="93">
        <v>77</v>
      </c>
      <c r="F23" s="94">
        <v>245019.02</v>
      </c>
      <c r="G23" s="94">
        <v>267011.55</v>
      </c>
      <c r="H23" s="94">
        <v>512030.56999999995</v>
      </c>
      <c r="I23" s="95">
        <v>11.95</v>
      </c>
      <c r="J23" s="94">
        <v>102522</v>
      </c>
      <c r="K23" s="94">
        <v>0</v>
      </c>
      <c r="L23" s="94">
        <v>102522</v>
      </c>
      <c r="M23" s="94">
        <v>41496.959999999999</v>
      </c>
      <c r="N23" s="94">
        <v>0</v>
      </c>
      <c r="O23" s="94">
        <v>414969.59999999998</v>
      </c>
      <c r="P23" s="94">
        <v>14999.768400000001</v>
      </c>
      <c r="Q23" s="94">
        <v>532491.36840000004</v>
      </c>
      <c r="R23" s="95">
        <v>103.99601109754055</v>
      </c>
      <c r="S23" s="94">
        <v>17355.57</v>
      </c>
      <c r="T23" s="95">
        <v>33.895573852162777</v>
      </c>
    </row>
    <row r="24" spans="1:24" ht="18.75" customHeight="1" x14ac:dyDescent="0.2">
      <c r="A24" s="90" t="s">
        <v>105</v>
      </c>
      <c r="B24" s="91" t="s">
        <v>68</v>
      </c>
      <c r="C24" s="91" t="s">
        <v>85</v>
      </c>
      <c r="D24" s="92" t="s">
        <v>106</v>
      </c>
      <c r="E24" s="93">
        <v>111</v>
      </c>
      <c r="F24" s="94">
        <v>1202532.3500000001</v>
      </c>
      <c r="G24" s="94">
        <v>435046.77</v>
      </c>
      <c r="H24" s="94">
        <v>1637579.12</v>
      </c>
      <c r="I24" s="95">
        <v>11.81</v>
      </c>
      <c r="J24" s="94">
        <v>322711</v>
      </c>
      <c r="K24" s="94">
        <v>536173</v>
      </c>
      <c r="L24" s="94">
        <v>858884</v>
      </c>
      <c r="M24" s="94">
        <v>54400.31</v>
      </c>
      <c r="N24" s="94">
        <v>0</v>
      </c>
      <c r="O24" s="94">
        <v>544003.1</v>
      </c>
      <c r="P24" s="94">
        <v>222679.389</v>
      </c>
      <c r="Q24" s="94">
        <v>1625566.4890000001</v>
      </c>
      <c r="R24" s="95">
        <v>99.2664396575843</v>
      </c>
      <c r="S24" s="94">
        <v>73317.585000000006</v>
      </c>
      <c r="T24" s="95">
        <v>44.771934439418104</v>
      </c>
    </row>
    <row r="25" spans="1:24" ht="18.75" customHeight="1" x14ac:dyDescent="0.2">
      <c r="A25" s="90" t="s">
        <v>110</v>
      </c>
      <c r="B25" s="91" t="s">
        <v>53</v>
      </c>
      <c r="C25" s="91" t="s">
        <v>111</v>
      </c>
      <c r="D25" s="92" t="s">
        <v>41</v>
      </c>
      <c r="E25" s="93">
        <v>86</v>
      </c>
      <c r="F25" s="94">
        <v>741484.95</v>
      </c>
      <c r="G25" s="94">
        <v>135022.60999999999</v>
      </c>
      <c r="H25" s="94">
        <v>876507.55999999994</v>
      </c>
      <c r="I25" s="95">
        <v>11.82</v>
      </c>
      <c r="J25" s="94">
        <v>0</v>
      </c>
      <c r="K25" s="94">
        <v>0</v>
      </c>
      <c r="L25" s="94">
        <v>0</v>
      </c>
      <c r="M25" s="94">
        <v>89090.65</v>
      </c>
      <c r="N25" s="94">
        <v>0</v>
      </c>
      <c r="O25" s="94">
        <v>890906.5</v>
      </c>
      <c r="P25" s="94">
        <v>0</v>
      </c>
      <c r="Q25" s="94">
        <v>890906.5</v>
      </c>
      <c r="R25" s="95">
        <v>101.64276278461307</v>
      </c>
      <c r="S25" s="94">
        <v>40986.35</v>
      </c>
      <c r="T25" s="95">
        <v>46.76097716715644</v>
      </c>
    </row>
    <row r="26" spans="1:24" ht="18.75" customHeight="1" x14ac:dyDescent="0.2">
      <c r="A26" s="90" t="s">
        <v>63</v>
      </c>
      <c r="B26" s="91" t="s">
        <v>64</v>
      </c>
      <c r="C26" s="91" t="s">
        <v>194</v>
      </c>
      <c r="D26" s="92" t="s">
        <v>96</v>
      </c>
      <c r="E26" s="93">
        <v>108</v>
      </c>
      <c r="F26" s="94">
        <v>960109.15</v>
      </c>
      <c r="G26" s="94">
        <v>247462.01</v>
      </c>
      <c r="H26" s="94">
        <v>1207571.1600000001</v>
      </c>
      <c r="I26" s="95">
        <v>12.39</v>
      </c>
      <c r="J26" s="94">
        <v>0</v>
      </c>
      <c r="K26" s="94">
        <v>0</v>
      </c>
      <c r="L26" s="94">
        <v>0</v>
      </c>
      <c r="M26" s="94">
        <v>122891.08</v>
      </c>
      <c r="N26" s="94">
        <v>102560.5</v>
      </c>
      <c r="O26" s="94">
        <v>1331471.3</v>
      </c>
      <c r="P26" s="94">
        <v>0</v>
      </c>
      <c r="Q26" s="94">
        <v>1331471.3</v>
      </c>
      <c r="R26" s="95">
        <v>110.26027650411922</v>
      </c>
      <c r="S26" s="94">
        <v>45707</v>
      </c>
      <c r="T26" s="95">
        <v>37.850357406680693</v>
      </c>
    </row>
    <row r="27" spans="1:24" ht="18.75" customHeight="1" x14ac:dyDescent="0.2">
      <c r="A27" s="97" t="s">
        <v>65</v>
      </c>
      <c r="B27" s="98"/>
      <c r="C27" s="98"/>
      <c r="D27" s="99"/>
      <c r="E27" s="99"/>
      <c r="F27" s="100">
        <v>8769906.4999999981</v>
      </c>
      <c r="G27" s="100">
        <v>3775738.75</v>
      </c>
      <c r="H27" s="100">
        <v>12545645.250000002</v>
      </c>
      <c r="I27" s="101">
        <v>12.115786266505502</v>
      </c>
      <c r="J27" s="100">
        <v>1521636.2963999999</v>
      </c>
      <c r="K27" s="100">
        <v>1124149.75</v>
      </c>
      <c r="L27" s="100">
        <v>2645786.0463999999</v>
      </c>
      <c r="M27" s="100">
        <v>980039.85700000008</v>
      </c>
      <c r="N27" s="100">
        <v>102560.5</v>
      </c>
      <c r="O27" s="100">
        <v>9902959.0700000003</v>
      </c>
      <c r="P27" s="100">
        <v>441198.56359999999</v>
      </c>
      <c r="Q27" s="100">
        <v>12989943.680000002</v>
      </c>
      <c r="R27" s="101">
        <v>103.54145539066634</v>
      </c>
      <c r="S27" s="100">
        <v>509010.80900000001</v>
      </c>
      <c r="T27" s="101">
        <v>40.572708605800877</v>
      </c>
    </row>
    <row r="28" spans="1:24" ht="18.75" customHeight="1" x14ac:dyDescent="0.2">
      <c r="A28" s="90" t="s">
        <v>195</v>
      </c>
      <c r="B28" s="91"/>
      <c r="C28" s="91"/>
      <c r="D28" s="92"/>
      <c r="E28" s="92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</row>
    <row r="29" spans="1:24" ht="18.75" customHeight="1" x14ac:dyDescent="0.2">
      <c r="A29" s="90" t="s">
        <v>73</v>
      </c>
      <c r="B29" s="91" t="s">
        <v>74</v>
      </c>
      <c r="C29" s="91" t="s">
        <v>75</v>
      </c>
      <c r="D29" s="92" t="s">
        <v>76</v>
      </c>
      <c r="E29" s="93">
        <v>67</v>
      </c>
      <c r="F29" s="94">
        <v>406567.61</v>
      </c>
      <c r="G29" s="94">
        <v>29179.71</v>
      </c>
      <c r="H29" s="94">
        <v>435747.32</v>
      </c>
      <c r="I29" s="95">
        <v>11.17</v>
      </c>
      <c r="J29" s="94">
        <v>90683</v>
      </c>
      <c r="K29" s="94">
        <v>0</v>
      </c>
      <c r="L29" s="94">
        <v>90683</v>
      </c>
      <c r="M29" s="94">
        <v>29021.75</v>
      </c>
      <c r="N29" s="94">
        <v>0</v>
      </c>
      <c r="O29" s="94">
        <v>290217.5</v>
      </c>
      <c r="P29" s="94">
        <v>6281.2250000000004</v>
      </c>
      <c r="Q29" s="94">
        <v>387181.72499999998</v>
      </c>
      <c r="R29" s="95">
        <v>88.854642869633707</v>
      </c>
      <c r="S29" s="94">
        <v>20795</v>
      </c>
      <c r="T29" s="95">
        <v>47.722611351918353</v>
      </c>
      <c r="U29" s="96"/>
      <c r="V29" s="24"/>
      <c r="X29" s="59"/>
    </row>
    <row r="30" spans="1:24" ht="18.75" customHeight="1" x14ac:dyDescent="0.2">
      <c r="A30" s="90" t="s">
        <v>77</v>
      </c>
      <c r="B30" s="91" t="s">
        <v>78</v>
      </c>
      <c r="C30" s="91" t="s">
        <v>43</v>
      </c>
      <c r="D30" s="92">
        <v>116</v>
      </c>
      <c r="E30" s="102">
        <v>116</v>
      </c>
      <c r="F30" s="94">
        <v>773916.99</v>
      </c>
      <c r="G30" s="94">
        <v>137077.42000000001</v>
      </c>
      <c r="H30" s="94">
        <v>910994.41</v>
      </c>
      <c r="I30" s="95">
        <v>11.38</v>
      </c>
      <c r="J30" s="94">
        <v>0</v>
      </c>
      <c r="K30" s="94">
        <v>477855</v>
      </c>
      <c r="L30" s="94">
        <v>477855</v>
      </c>
      <c r="M30" s="94">
        <v>36528.230000000003</v>
      </c>
      <c r="N30" s="94">
        <v>0</v>
      </c>
      <c r="O30" s="94">
        <v>365282.30000000005</v>
      </c>
      <c r="P30" s="94">
        <v>0</v>
      </c>
      <c r="Q30" s="94">
        <v>843137.3</v>
      </c>
      <c r="R30" s="95">
        <v>92.551314337922221</v>
      </c>
      <c r="S30" s="94">
        <v>36562.410000000003</v>
      </c>
      <c r="T30" s="95">
        <v>40.134615096046524</v>
      </c>
      <c r="U30" s="96" t="s">
        <v>49</v>
      </c>
    </row>
    <row r="31" spans="1:24" ht="18.75" customHeight="1" x14ac:dyDescent="0.2">
      <c r="A31" s="90" t="s">
        <v>79</v>
      </c>
      <c r="B31" s="91" t="s">
        <v>39</v>
      </c>
      <c r="C31" s="91" t="s">
        <v>80</v>
      </c>
      <c r="D31" s="92" t="s">
        <v>81</v>
      </c>
      <c r="E31" s="93">
        <v>95</v>
      </c>
      <c r="F31" s="94">
        <v>662578.4</v>
      </c>
      <c r="G31" s="94">
        <v>40283.660000000003</v>
      </c>
      <c r="H31" s="94">
        <v>702862.06</v>
      </c>
      <c r="I31" s="95">
        <v>11.41</v>
      </c>
      <c r="J31" s="94">
        <v>101200</v>
      </c>
      <c r="K31" s="94">
        <v>107038</v>
      </c>
      <c r="L31" s="94">
        <v>208238</v>
      </c>
      <c r="M31" s="94">
        <v>34043.199999999997</v>
      </c>
      <c r="N31" s="94">
        <v>0</v>
      </c>
      <c r="O31" s="94">
        <v>340432</v>
      </c>
      <c r="P31" s="94">
        <v>62608.876100000001</v>
      </c>
      <c r="Q31" s="94">
        <v>611278.87609999999</v>
      </c>
      <c r="R31" s="95">
        <v>86.969963366638396</v>
      </c>
      <c r="S31" s="94">
        <v>32638</v>
      </c>
      <c r="T31" s="95">
        <v>46.435853999574249</v>
      </c>
      <c r="U31" s="96"/>
    </row>
    <row r="32" spans="1:24" ht="18.75" customHeight="1" x14ac:dyDescent="0.2">
      <c r="A32" s="90" t="s">
        <v>82</v>
      </c>
      <c r="B32" s="91" t="s">
        <v>39</v>
      </c>
      <c r="C32" s="91" t="s">
        <v>194</v>
      </c>
      <c r="D32" s="92" t="s">
        <v>196</v>
      </c>
      <c r="E32" s="93">
        <v>100</v>
      </c>
      <c r="F32" s="94">
        <v>685285.3</v>
      </c>
      <c r="G32" s="94">
        <v>49675</v>
      </c>
      <c r="H32" s="94">
        <v>734960.3</v>
      </c>
      <c r="I32" s="95">
        <v>11.24</v>
      </c>
      <c r="J32" s="94">
        <v>140811</v>
      </c>
      <c r="K32" s="94">
        <v>213187.5</v>
      </c>
      <c r="L32" s="94">
        <v>353998.5</v>
      </c>
      <c r="M32" s="94">
        <v>29868.75</v>
      </c>
      <c r="N32" s="94">
        <v>0</v>
      </c>
      <c r="O32" s="94">
        <v>298687.5</v>
      </c>
      <c r="P32" s="94">
        <v>0</v>
      </c>
      <c r="Q32" s="94">
        <v>652686</v>
      </c>
      <c r="R32" s="95">
        <v>88.805613037874281</v>
      </c>
      <c r="S32" s="94">
        <v>32622</v>
      </c>
      <c r="T32" s="95">
        <v>44.386070921109614</v>
      </c>
      <c r="U32" s="96"/>
      <c r="V32" s="24"/>
    </row>
    <row r="33" spans="1:24" ht="18.75" customHeight="1" x14ac:dyDescent="0.2">
      <c r="A33" s="90" t="s">
        <v>83</v>
      </c>
      <c r="B33" s="91" t="s">
        <v>39</v>
      </c>
      <c r="C33" s="91" t="s">
        <v>189</v>
      </c>
      <c r="D33" s="92" t="s">
        <v>190</v>
      </c>
      <c r="E33" s="93">
        <v>98</v>
      </c>
      <c r="F33" s="94">
        <v>1031352.58</v>
      </c>
      <c r="G33" s="94">
        <v>77813.429999999993</v>
      </c>
      <c r="H33" s="94">
        <v>1109166.01</v>
      </c>
      <c r="I33" s="95">
        <v>11.19</v>
      </c>
      <c r="J33" s="94">
        <v>291737</v>
      </c>
      <c r="K33" s="94">
        <v>390036</v>
      </c>
      <c r="L33" s="94">
        <v>681773</v>
      </c>
      <c r="M33" s="94">
        <v>31315.35</v>
      </c>
      <c r="N33" s="94">
        <v>0</v>
      </c>
      <c r="O33" s="94">
        <v>313153.5</v>
      </c>
      <c r="P33" s="94">
        <v>0</v>
      </c>
      <c r="Q33" s="94">
        <v>994926.5</v>
      </c>
      <c r="R33" s="95">
        <v>89.700413736984245</v>
      </c>
      <c r="S33" s="94">
        <v>52019.45</v>
      </c>
      <c r="T33" s="95">
        <v>46.899607029970205</v>
      </c>
    </row>
    <row r="34" spans="1:24" ht="18.75" customHeight="1" x14ac:dyDescent="0.2">
      <c r="A34" s="90" t="s">
        <v>84</v>
      </c>
      <c r="B34" s="91" t="s">
        <v>39</v>
      </c>
      <c r="C34" s="91" t="s">
        <v>85</v>
      </c>
      <c r="D34" s="92" t="s">
        <v>86</v>
      </c>
      <c r="E34" s="93">
        <v>106</v>
      </c>
      <c r="F34" s="94">
        <v>1292340.6399999999</v>
      </c>
      <c r="G34" s="94">
        <v>188290.98</v>
      </c>
      <c r="H34" s="94">
        <v>1480631.6199999999</v>
      </c>
      <c r="I34" s="95">
        <v>11.51</v>
      </c>
      <c r="J34" s="94">
        <v>149241.5</v>
      </c>
      <c r="K34" s="94">
        <v>278661.25</v>
      </c>
      <c r="L34" s="94">
        <v>427902.75</v>
      </c>
      <c r="M34" s="94">
        <v>85781.98</v>
      </c>
      <c r="N34" s="94">
        <v>0</v>
      </c>
      <c r="O34" s="94">
        <v>857819.79999999993</v>
      </c>
      <c r="P34" s="94">
        <v>116354.91499999999</v>
      </c>
      <c r="Q34" s="94">
        <v>1402077.4649999999</v>
      </c>
      <c r="R34" s="95">
        <v>94.694551032214221</v>
      </c>
      <c r="S34" s="94">
        <v>59876.302000000003</v>
      </c>
      <c r="T34" s="95">
        <v>40.43970234811006</v>
      </c>
      <c r="U34" s="96"/>
    </row>
    <row r="35" spans="1:24" ht="18.75" customHeight="1" x14ac:dyDescent="0.2">
      <c r="A35" s="90" t="s">
        <v>87</v>
      </c>
      <c r="B35" s="91" t="s">
        <v>68</v>
      </c>
      <c r="C35" s="91" t="s">
        <v>88</v>
      </c>
      <c r="D35" s="92" t="s">
        <v>47</v>
      </c>
      <c r="E35" s="93">
        <v>117</v>
      </c>
      <c r="F35" s="94">
        <v>1683023.27</v>
      </c>
      <c r="G35" s="94">
        <v>677854.22</v>
      </c>
      <c r="H35" s="94">
        <v>2360877.4900000002</v>
      </c>
      <c r="I35" s="95">
        <v>11.64</v>
      </c>
      <c r="J35" s="94">
        <v>109301</v>
      </c>
      <c r="K35" s="94">
        <v>497180.5</v>
      </c>
      <c r="L35" s="94">
        <v>606481.5</v>
      </c>
      <c r="M35" s="94">
        <v>163686.17000000001</v>
      </c>
      <c r="N35" s="94">
        <v>0</v>
      </c>
      <c r="O35" s="94">
        <v>1636861.7000000002</v>
      </c>
      <c r="P35" s="94">
        <v>84943.423599999995</v>
      </c>
      <c r="Q35" s="94">
        <v>2328286.6236</v>
      </c>
      <c r="R35" s="95">
        <v>98.619544362719125</v>
      </c>
      <c r="S35" s="94">
        <v>94297.71</v>
      </c>
      <c r="T35" s="95">
        <v>39.941805705470976</v>
      </c>
      <c r="U35" s="96"/>
    </row>
    <row r="36" spans="1:24" ht="18.75" customHeight="1" x14ac:dyDescent="0.2">
      <c r="A36" s="90" t="s">
        <v>89</v>
      </c>
      <c r="B36" s="91" t="s">
        <v>39</v>
      </c>
      <c r="C36" s="91">
        <v>44687</v>
      </c>
      <c r="D36" s="92">
        <v>142</v>
      </c>
      <c r="E36" s="102">
        <v>142</v>
      </c>
      <c r="F36" s="94">
        <v>908049.99</v>
      </c>
      <c r="G36" s="94">
        <v>46117.84</v>
      </c>
      <c r="H36" s="94">
        <v>954167.83</v>
      </c>
      <c r="I36" s="95">
        <v>11.53</v>
      </c>
      <c r="J36" s="94">
        <v>628175.5</v>
      </c>
      <c r="K36" s="94">
        <v>105054</v>
      </c>
      <c r="L36" s="94">
        <v>733229.5</v>
      </c>
      <c r="M36" s="94">
        <v>6831.1749999999993</v>
      </c>
      <c r="N36" s="94">
        <v>0</v>
      </c>
      <c r="O36" s="94">
        <v>68311.75</v>
      </c>
      <c r="P36" s="94">
        <v>0</v>
      </c>
      <c r="Q36" s="94">
        <v>801541.25</v>
      </c>
      <c r="R36" s="95">
        <v>84.004220724985046</v>
      </c>
      <c r="S36" s="94">
        <v>40091.379999999997</v>
      </c>
      <c r="T36" s="95">
        <v>42.017115584372618</v>
      </c>
      <c r="U36" s="96" t="s">
        <v>49</v>
      </c>
      <c r="X36" s="59"/>
    </row>
    <row r="37" spans="1:24" ht="18.75" customHeight="1" x14ac:dyDescent="0.2">
      <c r="A37" s="90" t="s">
        <v>90</v>
      </c>
      <c r="B37" s="91" t="s">
        <v>91</v>
      </c>
      <c r="C37" s="91">
        <v>44677</v>
      </c>
      <c r="D37" s="92">
        <v>129</v>
      </c>
      <c r="E37" s="102">
        <v>129</v>
      </c>
      <c r="F37" s="94">
        <v>834095.03</v>
      </c>
      <c r="G37" s="94">
        <v>64599.72</v>
      </c>
      <c r="H37" s="94">
        <v>898694.75</v>
      </c>
      <c r="I37" s="95">
        <v>11.64</v>
      </c>
      <c r="J37" s="94">
        <v>206087.5</v>
      </c>
      <c r="K37" s="94">
        <v>504114.5</v>
      </c>
      <c r="L37" s="94">
        <v>710202</v>
      </c>
      <c r="M37" s="94">
        <v>12192.240000000002</v>
      </c>
      <c r="N37" s="94">
        <v>0</v>
      </c>
      <c r="O37" s="94">
        <v>121922.40000000002</v>
      </c>
      <c r="P37" s="94">
        <v>0</v>
      </c>
      <c r="Q37" s="94">
        <v>832124.4</v>
      </c>
      <c r="R37" s="95">
        <v>92.592551586620488</v>
      </c>
      <c r="S37" s="94">
        <v>41694.839999999997</v>
      </c>
      <c r="T37" s="95">
        <v>46.394885471401722</v>
      </c>
      <c r="U37" s="96" t="s">
        <v>49</v>
      </c>
      <c r="W37" s="59"/>
      <c r="X37" s="59"/>
    </row>
    <row r="38" spans="1:24" ht="18.75" customHeight="1" x14ac:dyDescent="0.2">
      <c r="A38" s="90" t="s">
        <v>92</v>
      </c>
      <c r="B38" s="91" t="s">
        <v>68</v>
      </c>
      <c r="C38" s="91" t="s">
        <v>93</v>
      </c>
      <c r="D38" s="92" t="s">
        <v>59</v>
      </c>
      <c r="E38" s="102">
        <v>115</v>
      </c>
      <c r="F38" s="94">
        <v>2641921.59</v>
      </c>
      <c r="G38" s="94">
        <v>968117.16</v>
      </c>
      <c r="H38" s="94">
        <v>3610038.75</v>
      </c>
      <c r="I38" s="95">
        <v>11.74</v>
      </c>
      <c r="J38" s="94">
        <v>290193.01</v>
      </c>
      <c r="K38" s="94">
        <v>901138.55</v>
      </c>
      <c r="L38" s="94">
        <v>1191331.56</v>
      </c>
      <c r="M38" s="94">
        <v>167246.85</v>
      </c>
      <c r="N38" s="94">
        <v>192838.7</v>
      </c>
      <c r="O38" s="94">
        <v>1865307.2</v>
      </c>
      <c r="P38" s="94">
        <v>773384.72809999995</v>
      </c>
      <c r="Q38" s="94">
        <v>3830023.4880999997</v>
      </c>
      <c r="R38" s="95">
        <v>106.09369464801449</v>
      </c>
      <c r="S38" s="94">
        <v>137774.65299999999</v>
      </c>
      <c r="T38" s="95">
        <v>38.164314164217764</v>
      </c>
      <c r="U38" s="96" t="s">
        <v>56</v>
      </c>
      <c r="X38" s="59"/>
    </row>
    <row r="39" spans="1:24" ht="18.75" customHeight="1" x14ac:dyDescent="0.2">
      <c r="A39" s="90" t="s">
        <v>94</v>
      </c>
      <c r="B39" s="91" t="s">
        <v>39</v>
      </c>
      <c r="C39" s="91" t="s">
        <v>197</v>
      </c>
      <c r="D39" s="92" t="s">
        <v>198</v>
      </c>
      <c r="E39" s="93">
        <v>102</v>
      </c>
      <c r="F39" s="94">
        <v>608507.59</v>
      </c>
      <c r="G39" s="94">
        <v>57207.05</v>
      </c>
      <c r="H39" s="94">
        <v>665714.64</v>
      </c>
      <c r="I39" s="95">
        <v>11.62</v>
      </c>
      <c r="J39" s="94">
        <v>123420</v>
      </c>
      <c r="K39" s="94">
        <v>100605</v>
      </c>
      <c r="L39" s="94">
        <v>224025</v>
      </c>
      <c r="M39" s="94">
        <v>36515.86</v>
      </c>
      <c r="N39" s="94">
        <v>0</v>
      </c>
      <c r="O39" s="94">
        <v>365158.6</v>
      </c>
      <c r="P39" s="94">
        <v>0</v>
      </c>
      <c r="Q39" s="94">
        <v>589183.6</v>
      </c>
      <c r="R39" s="95">
        <v>88.503927148124603</v>
      </c>
      <c r="S39" s="94">
        <v>29193.8</v>
      </c>
      <c r="T39" s="95">
        <v>43.853324301235133</v>
      </c>
      <c r="U39" s="96"/>
      <c r="V39" s="59"/>
    </row>
    <row r="40" spans="1:24" ht="18.75" customHeight="1" x14ac:dyDescent="0.2">
      <c r="A40" s="90" t="s">
        <v>95</v>
      </c>
      <c r="B40" s="91" t="s">
        <v>74</v>
      </c>
      <c r="C40" s="91" t="s">
        <v>88</v>
      </c>
      <c r="D40" s="92" t="s">
        <v>96</v>
      </c>
      <c r="E40" s="93">
        <v>108</v>
      </c>
      <c r="F40" s="94">
        <v>748490.03</v>
      </c>
      <c r="G40" s="94">
        <v>12483.33</v>
      </c>
      <c r="H40" s="94">
        <v>760973.36</v>
      </c>
      <c r="I40" s="95">
        <v>11.66</v>
      </c>
      <c r="J40" s="94">
        <v>303552</v>
      </c>
      <c r="K40" s="94">
        <v>247814</v>
      </c>
      <c r="L40" s="94">
        <v>551366</v>
      </c>
      <c r="M40" s="94">
        <v>19389.503000000001</v>
      </c>
      <c r="N40" s="94">
        <v>0</v>
      </c>
      <c r="O40" s="94">
        <v>193895.03</v>
      </c>
      <c r="P40" s="94">
        <v>0</v>
      </c>
      <c r="Q40" s="94">
        <v>745261.03</v>
      </c>
      <c r="R40" s="95">
        <v>97.935232581597859</v>
      </c>
      <c r="S40" s="94">
        <v>36237.65</v>
      </c>
      <c r="T40" s="95">
        <v>47.620129566690743</v>
      </c>
    </row>
    <row r="41" spans="1:24" ht="18.75" customHeight="1" x14ac:dyDescent="0.2">
      <c r="A41" s="90" t="s">
        <v>112</v>
      </c>
      <c r="B41" s="91" t="s">
        <v>39</v>
      </c>
      <c r="C41" s="91" t="s">
        <v>113</v>
      </c>
      <c r="D41" s="92" t="s">
        <v>114</v>
      </c>
      <c r="E41" s="93">
        <v>122</v>
      </c>
      <c r="F41" s="94">
        <v>845837.93</v>
      </c>
      <c r="G41" s="94">
        <v>53116.08</v>
      </c>
      <c r="H41" s="94">
        <v>898954.01</v>
      </c>
      <c r="I41" s="95">
        <v>10.98</v>
      </c>
      <c r="J41" s="94">
        <v>0</v>
      </c>
      <c r="K41" s="94">
        <v>0</v>
      </c>
      <c r="L41" s="94">
        <v>0</v>
      </c>
      <c r="M41" s="94">
        <v>80933.52</v>
      </c>
      <c r="N41" s="94">
        <v>0</v>
      </c>
      <c r="O41" s="94">
        <v>809335.20000000007</v>
      </c>
      <c r="P41" s="94">
        <v>22672.723000000002</v>
      </c>
      <c r="Q41" s="94">
        <v>832007.92300000007</v>
      </c>
      <c r="R41" s="95">
        <v>92.552890775802879</v>
      </c>
      <c r="S41" s="94">
        <v>39543.199999999997</v>
      </c>
      <c r="T41" s="95">
        <v>43.98801224547627</v>
      </c>
    </row>
    <row r="42" spans="1:24" ht="18.75" customHeight="1" x14ac:dyDescent="0.2">
      <c r="A42" s="97" t="s">
        <v>65</v>
      </c>
      <c r="B42" s="98"/>
      <c r="C42" s="98"/>
      <c r="D42" s="99"/>
      <c r="E42" s="99"/>
      <c r="F42" s="100">
        <v>13121966.949999997</v>
      </c>
      <c r="G42" s="100">
        <v>2401815.6</v>
      </c>
      <c r="H42" s="100">
        <v>15523782.549999999</v>
      </c>
      <c r="I42" s="101">
        <v>11.51604386700199</v>
      </c>
      <c r="J42" s="100">
        <v>2434401.5099999998</v>
      </c>
      <c r="K42" s="100">
        <v>3822684.3</v>
      </c>
      <c r="L42" s="100">
        <v>6257085.8100000005</v>
      </c>
      <c r="M42" s="100">
        <v>733354.5780000001</v>
      </c>
      <c r="N42" s="100">
        <v>192838.7</v>
      </c>
      <c r="O42" s="100">
        <v>7526384.4800000014</v>
      </c>
      <c r="P42" s="100">
        <v>1066245.8907999999</v>
      </c>
      <c r="Q42" s="100">
        <v>14849716.1808</v>
      </c>
      <c r="R42" s="101">
        <v>95.657847132108927</v>
      </c>
      <c r="S42" s="100">
        <v>653346.3949999999</v>
      </c>
      <c r="T42" s="101">
        <v>42.086804095307293</v>
      </c>
    </row>
    <row r="43" spans="1:24" ht="18.75" customHeight="1" x14ac:dyDescent="0.2">
      <c r="A43" s="90" t="s">
        <v>199</v>
      </c>
      <c r="B43" s="91"/>
      <c r="C43" s="91"/>
      <c r="D43" s="92"/>
      <c r="E43" s="92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</row>
    <row r="44" spans="1:24" ht="18.75" customHeight="1" x14ac:dyDescent="0.2">
      <c r="A44" s="90" t="s">
        <v>70</v>
      </c>
      <c r="B44" s="91" t="s">
        <v>39</v>
      </c>
      <c r="C44" s="91" t="s">
        <v>71</v>
      </c>
      <c r="D44" s="92" t="s">
        <v>72</v>
      </c>
      <c r="E44" s="93">
        <v>94</v>
      </c>
      <c r="F44" s="94">
        <v>154259.85</v>
      </c>
      <c r="G44" s="94">
        <v>132532.04</v>
      </c>
      <c r="H44" s="94">
        <v>286791.89</v>
      </c>
      <c r="I44" s="95">
        <v>11.31</v>
      </c>
      <c r="J44" s="94">
        <v>0</v>
      </c>
      <c r="K44" s="94">
        <v>0</v>
      </c>
      <c r="L44" s="94">
        <v>0</v>
      </c>
      <c r="M44" s="94">
        <v>30813.58</v>
      </c>
      <c r="N44" s="94">
        <v>0</v>
      </c>
      <c r="O44" s="94">
        <v>308135.80000000005</v>
      </c>
      <c r="P44" s="94">
        <v>0</v>
      </c>
      <c r="Q44" s="94">
        <v>308135.80000000005</v>
      </c>
      <c r="R44" s="95">
        <v>107.44229901340655</v>
      </c>
      <c r="S44" s="94">
        <v>11091.81</v>
      </c>
      <c r="T44" s="95">
        <v>38.675466032181035</v>
      </c>
      <c r="U44" s="96"/>
    </row>
    <row r="45" spans="1:24" ht="18.75" customHeight="1" x14ac:dyDescent="0.2">
      <c r="A45" s="97" t="s">
        <v>65</v>
      </c>
      <c r="B45" s="98"/>
      <c r="C45" s="98"/>
      <c r="D45" s="99"/>
      <c r="E45" s="99"/>
      <c r="F45" s="100">
        <v>154259.85</v>
      </c>
      <c r="G45" s="100">
        <v>132532.04</v>
      </c>
      <c r="H45" s="100">
        <v>286791.89</v>
      </c>
      <c r="I45" s="101">
        <v>11.31</v>
      </c>
      <c r="J45" s="100">
        <v>0</v>
      </c>
      <c r="K45" s="100">
        <v>0</v>
      </c>
      <c r="L45" s="100">
        <v>0</v>
      </c>
      <c r="M45" s="100">
        <v>30813.58</v>
      </c>
      <c r="N45" s="100">
        <v>0</v>
      </c>
      <c r="O45" s="100">
        <v>308135.80000000005</v>
      </c>
      <c r="P45" s="100">
        <v>0</v>
      </c>
      <c r="Q45" s="100">
        <v>308135.80000000005</v>
      </c>
      <c r="R45" s="101">
        <v>107.44229901340655</v>
      </c>
      <c r="S45" s="100">
        <v>11091.81</v>
      </c>
      <c r="T45" s="101">
        <v>38.675466032181035</v>
      </c>
    </row>
    <row r="46" spans="1:24" ht="18.75" customHeight="1" x14ac:dyDescent="0.2">
      <c r="A46" s="90" t="s">
        <v>200</v>
      </c>
      <c r="B46" s="91"/>
      <c r="C46" s="91"/>
      <c r="D46" s="92"/>
      <c r="E46" s="92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4"/>
      <c r="Q46" s="90"/>
      <c r="R46" s="90"/>
      <c r="S46" s="90"/>
      <c r="T46" s="90"/>
    </row>
    <row r="47" spans="1:24" ht="18.75" customHeight="1" x14ac:dyDescent="0.2">
      <c r="A47" s="90" t="s">
        <v>101</v>
      </c>
      <c r="B47" s="91" t="s">
        <v>102</v>
      </c>
      <c r="C47" s="91" t="s">
        <v>103</v>
      </c>
      <c r="D47" s="92" t="s">
        <v>104</v>
      </c>
      <c r="E47" s="93">
        <v>130</v>
      </c>
      <c r="F47" s="94">
        <v>473841.09</v>
      </c>
      <c r="G47" s="94">
        <v>73418.92</v>
      </c>
      <c r="H47" s="94">
        <v>547260.01</v>
      </c>
      <c r="I47" s="95">
        <v>12.11</v>
      </c>
      <c r="J47" s="94">
        <v>214628</v>
      </c>
      <c r="K47" s="94">
        <v>139076</v>
      </c>
      <c r="L47" s="94">
        <v>353704</v>
      </c>
      <c r="M47" s="94">
        <v>23177.29</v>
      </c>
      <c r="N47" s="94">
        <v>0</v>
      </c>
      <c r="O47" s="94">
        <v>231772.90000000002</v>
      </c>
      <c r="P47" s="94">
        <v>0</v>
      </c>
      <c r="Q47" s="94">
        <v>585476.9</v>
      </c>
      <c r="R47" s="95">
        <v>106.98331493287806</v>
      </c>
      <c r="S47" s="94">
        <v>23087.68</v>
      </c>
      <c r="T47" s="95">
        <v>42.187771037755894</v>
      </c>
      <c r="U47" s="96"/>
      <c r="V47" s="59"/>
    </row>
    <row r="48" spans="1:24" ht="18.75" customHeight="1" x14ac:dyDescent="0.2">
      <c r="A48" s="97" t="s">
        <v>65</v>
      </c>
      <c r="B48" s="98"/>
      <c r="C48" s="98"/>
      <c r="D48" s="99"/>
      <c r="E48" s="99"/>
      <c r="F48" s="100">
        <v>473841.09</v>
      </c>
      <c r="G48" s="100">
        <v>73418.92</v>
      </c>
      <c r="H48" s="100">
        <v>547260.01</v>
      </c>
      <c r="I48" s="101">
        <v>12.11</v>
      </c>
      <c r="J48" s="100">
        <v>214628</v>
      </c>
      <c r="K48" s="100">
        <v>139076</v>
      </c>
      <c r="L48" s="100">
        <v>353704</v>
      </c>
      <c r="M48" s="100">
        <v>23177.29</v>
      </c>
      <c r="N48" s="100">
        <v>0</v>
      </c>
      <c r="O48" s="100">
        <v>231772.90000000002</v>
      </c>
      <c r="P48" s="100">
        <v>0</v>
      </c>
      <c r="Q48" s="100">
        <v>585476.9</v>
      </c>
      <c r="R48" s="101">
        <v>106.98331493287806</v>
      </c>
      <c r="S48" s="100">
        <v>23087.68</v>
      </c>
      <c r="T48" s="101">
        <v>42.187771037755894</v>
      </c>
    </row>
    <row r="49" spans="1:24" ht="18.75" customHeight="1" x14ac:dyDescent="0.2">
      <c r="A49" s="90" t="s">
        <v>201</v>
      </c>
      <c r="B49" s="91"/>
      <c r="C49" s="91"/>
      <c r="D49" s="92"/>
      <c r="E49" s="92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</row>
    <row r="50" spans="1:24" ht="18.75" customHeight="1" x14ac:dyDescent="0.2">
      <c r="A50" s="90" t="s">
        <v>116</v>
      </c>
      <c r="B50" s="91" t="s">
        <v>117</v>
      </c>
      <c r="C50" s="91" t="s">
        <v>202</v>
      </c>
      <c r="D50" s="92" t="s">
        <v>203</v>
      </c>
      <c r="E50" s="93">
        <v>104</v>
      </c>
      <c r="F50" s="94">
        <v>186236.72</v>
      </c>
      <c r="G50" s="94">
        <v>117910.77</v>
      </c>
      <c r="H50" s="94">
        <v>304147.49</v>
      </c>
      <c r="I50" s="95">
        <v>11.69</v>
      </c>
      <c r="J50" s="94">
        <v>0</v>
      </c>
      <c r="K50" s="94">
        <v>0</v>
      </c>
      <c r="L50" s="94">
        <v>0</v>
      </c>
      <c r="M50" s="94">
        <v>32471.52</v>
      </c>
      <c r="N50" s="94">
        <v>0</v>
      </c>
      <c r="O50" s="94">
        <v>324715.2</v>
      </c>
      <c r="P50" s="94">
        <v>0</v>
      </c>
      <c r="Q50" s="94">
        <v>324715.2</v>
      </c>
      <c r="R50" s="95">
        <v>106.76241319630815</v>
      </c>
      <c r="S50" s="94">
        <v>10961.97</v>
      </c>
      <c r="T50" s="95">
        <v>36.041625725729318</v>
      </c>
    </row>
    <row r="51" spans="1:24" ht="18.75" customHeight="1" x14ac:dyDescent="0.2">
      <c r="A51" s="90" t="s">
        <v>118</v>
      </c>
      <c r="B51" s="91" t="s">
        <v>119</v>
      </c>
      <c r="C51" s="91" t="s">
        <v>120</v>
      </c>
      <c r="D51" s="92" t="s">
        <v>121</v>
      </c>
      <c r="E51" s="93">
        <v>93</v>
      </c>
      <c r="F51" s="94">
        <v>256352.19</v>
      </c>
      <c r="G51" s="94">
        <v>249985.09</v>
      </c>
      <c r="H51" s="94">
        <v>506337.28000000003</v>
      </c>
      <c r="I51" s="95">
        <v>11.76</v>
      </c>
      <c r="J51" s="94">
        <v>178325</v>
      </c>
      <c r="K51" s="94">
        <v>214488.5</v>
      </c>
      <c r="L51" s="94">
        <v>392813.5</v>
      </c>
      <c r="M51" s="94">
        <v>9241.74</v>
      </c>
      <c r="N51" s="94">
        <v>0</v>
      </c>
      <c r="O51" s="94">
        <v>92417.4</v>
      </c>
      <c r="P51" s="94">
        <v>0</v>
      </c>
      <c r="Q51" s="94">
        <v>485230.9</v>
      </c>
      <c r="R51" s="95">
        <v>95.831557178645824</v>
      </c>
      <c r="S51" s="94">
        <v>20600</v>
      </c>
      <c r="T51" s="95">
        <v>40.6843438429025</v>
      </c>
    </row>
    <row r="52" spans="1:24" ht="18.75" customHeight="1" x14ac:dyDescent="0.2">
      <c r="A52" s="90" t="s">
        <v>122</v>
      </c>
      <c r="B52" s="91" t="s">
        <v>39</v>
      </c>
      <c r="C52" s="91" t="s">
        <v>43</v>
      </c>
      <c r="D52" s="92" t="s">
        <v>44</v>
      </c>
      <c r="E52" s="93">
        <v>113</v>
      </c>
      <c r="F52" s="94">
        <v>1559377.62</v>
      </c>
      <c r="G52" s="94">
        <v>1058914.69</v>
      </c>
      <c r="H52" s="94">
        <v>2618292.31</v>
      </c>
      <c r="I52" s="95">
        <v>12.7</v>
      </c>
      <c r="J52" s="94">
        <v>105774.5</v>
      </c>
      <c r="K52" s="94">
        <v>144814</v>
      </c>
      <c r="L52" s="94">
        <v>250588.5</v>
      </c>
      <c r="M52" s="94">
        <v>251137.38</v>
      </c>
      <c r="N52" s="94">
        <v>51986</v>
      </c>
      <c r="O52" s="94">
        <v>2563359.7999999998</v>
      </c>
      <c r="P52" s="94">
        <v>82113.73599999999</v>
      </c>
      <c r="Q52" s="94">
        <v>2896062.0359999998</v>
      </c>
      <c r="R52" s="95">
        <v>110.6088126577433</v>
      </c>
      <c r="S52" s="94">
        <v>105300</v>
      </c>
      <c r="T52" s="95">
        <v>40.21705277055181</v>
      </c>
      <c r="U52" s="96"/>
    </row>
    <row r="53" spans="1:24" ht="18.75" customHeight="1" x14ac:dyDescent="0.2">
      <c r="A53" s="90" t="s">
        <v>123</v>
      </c>
      <c r="B53" s="91" t="s">
        <v>78</v>
      </c>
      <c r="C53" s="91" t="s">
        <v>194</v>
      </c>
      <c r="D53" s="92" t="s">
        <v>192</v>
      </c>
      <c r="E53" s="93">
        <v>103</v>
      </c>
      <c r="F53" s="94">
        <v>190095.83</v>
      </c>
      <c r="G53" s="94">
        <v>190639.27</v>
      </c>
      <c r="H53" s="94">
        <v>380735.1</v>
      </c>
      <c r="I53" s="95">
        <v>12.07</v>
      </c>
      <c r="J53" s="94">
        <v>140181.5</v>
      </c>
      <c r="K53" s="94">
        <v>1160.5</v>
      </c>
      <c r="L53" s="94">
        <v>141342</v>
      </c>
      <c r="M53" s="94">
        <v>16281.15</v>
      </c>
      <c r="N53" s="94">
        <v>0</v>
      </c>
      <c r="O53" s="94">
        <v>162811.5</v>
      </c>
      <c r="P53" s="94">
        <v>76572.91</v>
      </c>
      <c r="Q53" s="94">
        <v>380726.41000000003</v>
      </c>
      <c r="R53" s="95">
        <v>99.997717573189348</v>
      </c>
      <c r="S53" s="94">
        <v>20648.099999999999</v>
      </c>
      <c r="T53" s="95">
        <v>54.232194510041239</v>
      </c>
    </row>
    <row r="54" spans="1:24" ht="18.75" customHeight="1" x14ac:dyDescent="0.2">
      <c r="A54" s="90" t="s">
        <v>124</v>
      </c>
      <c r="B54" s="91" t="s">
        <v>39</v>
      </c>
      <c r="C54" s="91" t="s">
        <v>125</v>
      </c>
      <c r="D54" s="92" t="s">
        <v>55</v>
      </c>
      <c r="E54" s="93">
        <v>121</v>
      </c>
      <c r="F54" s="94">
        <v>406324.84</v>
      </c>
      <c r="G54" s="94">
        <v>241439.55</v>
      </c>
      <c r="H54" s="94">
        <v>647764.39</v>
      </c>
      <c r="I54" s="95">
        <v>12.53</v>
      </c>
      <c r="J54" s="94">
        <v>0</v>
      </c>
      <c r="K54" s="94">
        <v>0</v>
      </c>
      <c r="L54" s="94">
        <v>0</v>
      </c>
      <c r="M54" s="94">
        <v>73802.89</v>
      </c>
      <c r="N54" s="94">
        <v>0</v>
      </c>
      <c r="O54" s="94">
        <v>738028.9</v>
      </c>
      <c r="P54" s="94">
        <v>0</v>
      </c>
      <c r="Q54" s="94">
        <v>738028.9</v>
      </c>
      <c r="R54" s="95">
        <v>113.93477495729582</v>
      </c>
      <c r="S54" s="94">
        <v>25850</v>
      </c>
      <c r="T54" s="95">
        <v>39.90648513420134</v>
      </c>
      <c r="U54" s="96"/>
    </row>
    <row r="55" spans="1:24" ht="18.75" customHeight="1" x14ac:dyDescent="0.2">
      <c r="A55" s="97" t="s">
        <v>65</v>
      </c>
      <c r="B55" s="98"/>
      <c r="C55" s="98"/>
      <c r="D55" s="99"/>
      <c r="E55" s="99"/>
      <c r="F55" s="100">
        <v>2598387.2000000002</v>
      </c>
      <c r="G55" s="100">
        <v>1858889.3699999999</v>
      </c>
      <c r="H55" s="100">
        <v>4457276.57</v>
      </c>
      <c r="I55" s="101">
        <v>12.445779951141779</v>
      </c>
      <c r="J55" s="100">
        <v>424281</v>
      </c>
      <c r="K55" s="100">
        <v>360463</v>
      </c>
      <c r="L55" s="100">
        <v>784744</v>
      </c>
      <c r="M55" s="100">
        <v>382934.68000000005</v>
      </c>
      <c r="N55" s="100">
        <v>51986</v>
      </c>
      <c r="O55" s="100">
        <v>3881332.8000000007</v>
      </c>
      <c r="P55" s="100">
        <v>158686.64600000001</v>
      </c>
      <c r="Q55" s="100">
        <v>4824763.4460000005</v>
      </c>
      <c r="R55" s="101">
        <v>108.24465052210121</v>
      </c>
      <c r="S55" s="100">
        <v>183360.07</v>
      </c>
      <c r="T55" s="101">
        <v>41.137243139480567</v>
      </c>
    </row>
    <row r="56" spans="1:24" ht="18.75" customHeight="1" x14ac:dyDescent="0.2">
      <c r="A56" s="90" t="s">
        <v>204</v>
      </c>
      <c r="B56" s="91"/>
      <c r="C56" s="91"/>
      <c r="D56" s="92"/>
      <c r="E56" s="92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</row>
    <row r="57" spans="1:24" ht="18.75" customHeight="1" x14ac:dyDescent="0.2">
      <c r="A57" s="90" t="s">
        <v>127</v>
      </c>
      <c r="B57" s="91" t="s">
        <v>128</v>
      </c>
      <c r="C57" s="91" t="s">
        <v>129</v>
      </c>
      <c r="D57" s="92" t="s">
        <v>130</v>
      </c>
      <c r="E57" s="93">
        <v>133</v>
      </c>
      <c r="F57" s="94">
        <v>1548375.85</v>
      </c>
      <c r="G57" s="94">
        <v>223166.22</v>
      </c>
      <c r="H57" s="94">
        <v>1771542.07</v>
      </c>
      <c r="I57" s="95">
        <v>13.38</v>
      </c>
      <c r="J57" s="94">
        <v>32497.25</v>
      </c>
      <c r="K57" s="94">
        <v>888394.11</v>
      </c>
      <c r="L57" s="94">
        <v>920891.36</v>
      </c>
      <c r="M57" s="94">
        <v>113307.14</v>
      </c>
      <c r="N57" s="94">
        <v>0</v>
      </c>
      <c r="O57" s="94">
        <v>1133071.3999999999</v>
      </c>
      <c r="P57" s="94">
        <v>8</v>
      </c>
      <c r="Q57" s="94">
        <v>2053970.7599999998</v>
      </c>
      <c r="R57" s="95">
        <v>115.94253361423134</v>
      </c>
      <c r="S57" s="94">
        <v>67537.722000000009</v>
      </c>
      <c r="T57" s="95">
        <v>38.123690734592607</v>
      </c>
      <c r="U57" s="96" t="s">
        <v>56</v>
      </c>
    </row>
    <row r="58" spans="1:24" ht="18.75" customHeight="1" x14ac:dyDescent="0.2">
      <c r="A58" s="90" t="s">
        <v>131</v>
      </c>
      <c r="B58" s="91" t="s">
        <v>117</v>
      </c>
      <c r="C58" s="91" t="s">
        <v>61</v>
      </c>
      <c r="D58" s="92" t="s">
        <v>72</v>
      </c>
      <c r="E58" s="93">
        <v>94</v>
      </c>
      <c r="F58" s="94">
        <v>420503.08</v>
      </c>
      <c r="G58" s="94">
        <v>615635.82999999996</v>
      </c>
      <c r="H58" s="94">
        <v>1036138.9099999999</v>
      </c>
      <c r="I58" s="95">
        <v>13.88</v>
      </c>
      <c r="J58" s="94">
        <v>191723.5</v>
      </c>
      <c r="K58" s="94">
        <v>0</v>
      </c>
      <c r="L58" s="94">
        <v>191723.5</v>
      </c>
      <c r="M58" s="94">
        <v>104760.55</v>
      </c>
      <c r="N58" s="94">
        <v>0</v>
      </c>
      <c r="O58" s="94">
        <v>1047605.5</v>
      </c>
      <c r="P58" s="94">
        <v>0</v>
      </c>
      <c r="Q58" s="94">
        <v>1239329</v>
      </c>
      <c r="R58" s="95">
        <v>119.61031364028209</v>
      </c>
      <c r="S58" s="94">
        <v>45173.08</v>
      </c>
      <c r="T58" s="95">
        <v>43.597513387466556</v>
      </c>
      <c r="U58" s="96"/>
      <c r="V58" s="24"/>
    </row>
    <row r="59" spans="1:24" ht="18.75" customHeight="1" x14ac:dyDescent="0.2">
      <c r="A59" s="90" t="s">
        <v>132</v>
      </c>
      <c r="B59" s="91" t="s">
        <v>133</v>
      </c>
      <c r="C59" s="91" t="s">
        <v>194</v>
      </c>
      <c r="D59" s="92" t="s">
        <v>205</v>
      </c>
      <c r="E59" s="93">
        <v>109</v>
      </c>
      <c r="F59" s="94">
        <v>1645706.93</v>
      </c>
      <c r="G59" s="94">
        <v>1743493.97</v>
      </c>
      <c r="H59" s="94">
        <v>3389200.9</v>
      </c>
      <c r="I59" s="95">
        <v>13.96</v>
      </c>
      <c r="J59" s="94">
        <v>1800</v>
      </c>
      <c r="K59" s="94">
        <v>1730</v>
      </c>
      <c r="L59" s="94">
        <v>3530</v>
      </c>
      <c r="M59" s="94">
        <v>312710.25800000003</v>
      </c>
      <c r="N59" s="94">
        <v>853050.25</v>
      </c>
      <c r="O59" s="94">
        <v>3980152.83</v>
      </c>
      <c r="P59" s="94">
        <v>450844.62760000001</v>
      </c>
      <c r="Q59" s="94">
        <v>4434527.4576000003</v>
      </c>
      <c r="R59" s="95">
        <v>130.84286203275823</v>
      </c>
      <c r="S59" s="94">
        <v>115180.55</v>
      </c>
      <c r="T59" s="95">
        <v>33.984574357926085</v>
      </c>
      <c r="U59" s="96"/>
    </row>
    <row r="60" spans="1:24" ht="18.75" customHeight="1" x14ac:dyDescent="0.2">
      <c r="A60" s="90" t="s">
        <v>134</v>
      </c>
      <c r="B60" s="91" t="s">
        <v>53</v>
      </c>
      <c r="C60" s="91" t="s">
        <v>135</v>
      </c>
      <c r="D60" s="92" t="s">
        <v>136</v>
      </c>
      <c r="E60" s="93">
        <v>85</v>
      </c>
      <c r="F60" s="94">
        <v>250324.11</v>
      </c>
      <c r="G60" s="94">
        <v>275513.19</v>
      </c>
      <c r="H60" s="94">
        <v>525837.30000000005</v>
      </c>
      <c r="I60" s="95">
        <v>13.44</v>
      </c>
      <c r="J60" s="94">
        <v>0</v>
      </c>
      <c r="K60" s="94">
        <v>0</v>
      </c>
      <c r="L60" s="94">
        <v>0</v>
      </c>
      <c r="M60" s="94">
        <v>51348.83</v>
      </c>
      <c r="N60" s="94">
        <v>12364.5</v>
      </c>
      <c r="O60" s="94">
        <v>525852.80000000005</v>
      </c>
      <c r="P60" s="94">
        <v>105974.8058</v>
      </c>
      <c r="Q60" s="94">
        <v>631827.60580000002</v>
      </c>
      <c r="R60" s="95">
        <v>120.15648296535828</v>
      </c>
      <c r="S60" s="94">
        <v>18716.509999999998</v>
      </c>
      <c r="T60" s="95">
        <v>35.593728326233226</v>
      </c>
    </row>
    <row r="61" spans="1:24" ht="18.75" customHeight="1" x14ac:dyDescent="0.2">
      <c r="A61" s="90" t="s">
        <v>137</v>
      </c>
      <c r="B61" s="91" t="s">
        <v>133</v>
      </c>
      <c r="C61" s="91" t="s">
        <v>138</v>
      </c>
      <c r="D61" s="92" t="s">
        <v>139</v>
      </c>
      <c r="E61" s="102">
        <v>123</v>
      </c>
      <c r="F61" s="94">
        <v>1518617.37</v>
      </c>
      <c r="G61" s="94">
        <v>907589.65</v>
      </c>
      <c r="H61" s="94">
        <v>2426207.02</v>
      </c>
      <c r="I61" s="95">
        <v>13.6</v>
      </c>
      <c r="J61" s="94">
        <v>34481</v>
      </c>
      <c r="K61" s="94">
        <v>301893.2</v>
      </c>
      <c r="L61" s="94">
        <v>336374.2</v>
      </c>
      <c r="M61" s="94">
        <v>235669.08</v>
      </c>
      <c r="N61" s="94">
        <v>20135.5</v>
      </c>
      <c r="O61" s="94">
        <v>2376826.2999999998</v>
      </c>
      <c r="P61" s="94">
        <v>163708.4038</v>
      </c>
      <c r="Q61" s="94">
        <v>2876908.9038</v>
      </c>
      <c r="R61" s="95">
        <v>118.57639847237768</v>
      </c>
      <c r="S61" s="94">
        <v>105615.95</v>
      </c>
      <c r="T61" s="95">
        <v>43.531301793034956</v>
      </c>
      <c r="U61" s="96" t="s">
        <v>56</v>
      </c>
      <c r="V61" s="59"/>
      <c r="X61" s="24"/>
    </row>
    <row r="62" spans="1:24" ht="18.75" customHeight="1" x14ac:dyDescent="0.2">
      <c r="A62" s="90" t="s">
        <v>140</v>
      </c>
      <c r="B62" s="91" t="s">
        <v>133</v>
      </c>
      <c r="C62" s="91" t="s">
        <v>141</v>
      </c>
      <c r="D62" s="92" t="s">
        <v>142</v>
      </c>
      <c r="E62" s="93">
        <v>135</v>
      </c>
      <c r="F62" s="94">
        <v>3819376.76</v>
      </c>
      <c r="G62" s="94">
        <v>1026316.11</v>
      </c>
      <c r="H62" s="94">
        <v>4845692.87</v>
      </c>
      <c r="I62" s="95">
        <v>13.41</v>
      </c>
      <c r="J62" s="94">
        <v>521967</v>
      </c>
      <c r="K62" s="94">
        <v>764700</v>
      </c>
      <c r="L62" s="94">
        <v>1286667</v>
      </c>
      <c r="M62" s="94">
        <v>451155.17</v>
      </c>
      <c r="N62" s="94">
        <v>0</v>
      </c>
      <c r="O62" s="94">
        <v>4511551.7</v>
      </c>
      <c r="P62" s="94">
        <v>10280.411099999999</v>
      </c>
      <c r="Q62" s="94">
        <v>5808499.1111000003</v>
      </c>
      <c r="R62" s="95">
        <v>119.86932038265975</v>
      </c>
      <c r="S62" s="94">
        <v>185527.87</v>
      </c>
      <c r="T62" s="95">
        <v>38.287170684839545</v>
      </c>
      <c r="U62" s="96"/>
    </row>
    <row r="63" spans="1:24" ht="18.75" customHeight="1" x14ac:dyDescent="0.2">
      <c r="A63" s="90" t="s">
        <v>143</v>
      </c>
      <c r="B63" s="91" t="s">
        <v>133</v>
      </c>
      <c r="C63" s="91" t="s">
        <v>144</v>
      </c>
      <c r="D63" s="92" t="s">
        <v>47</v>
      </c>
      <c r="E63" s="93">
        <v>117</v>
      </c>
      <c r="F63" s="94">
        <v>2388006.63</v>
      </c>
      <c r="G63" s="94">
        <v>743522.78</v>
      </c>
      <c r="H63" s="94">
        <v>3131529.41</v>
      </c>
      <c r="I63" s="95">
        <v>13.58</v>
      </c>
      <c r="J63" s="94">
        <v>250632.5</v>
      </c>
      <c r="K63" s="94">
        <v>1280879.8500000001</v>
      </c>
      <c r="L63" s="94">
        <v>1531512.35</v>
      </c>
      <c r="M63" s="94">
        <v>197808.12300000002</v>
      </c>
      <c r="N63" s="94">
        <v>29745</v>
      </c>
      <c r="O63" s="94">
        <v>2007826.2300000002</v>
      </c>
      <c r="P63" s="94">
        <v>387804.70880000002</v>
      </c>
      <c r="Q63" s="94">
        <v>3927143.2888000002</v>
      </c>
      <c r="R63" s="95">
        <v>125.40655937189489</v>
      </c>
      <c r="S63" s="94">
        <v>101929.93</v>
      </c>
      <c r="T63" s="95">
        <v>32.549568167715208</v>
      </c>
      <c r="U63" s="96"/>
    </row>
    <row r="64" spans="1:24" ht="18.75" customHeight="1" x14ac:dyDescent="0.2">
      <c r="A64" s="90" t="s">
        <v>145</v>
      </c>
      <c r="B64" s="91" t="s">
        <v>53</v>
      </c>
      <c r="C64" s="91">
        <v>44672</v>
      </c>
      <c r="D64" s="92">
        <v>133</v>
      </c>
      <c r="E64" s="102">
        <v>133</v>
      </c>
      <c r="F64" s="94">
        <v>857123.79</v>
      </c>
      <c r="G64" s="94">
        <v>980363.94</v>
      </c>
      <c r="H64" s="94">
        <v>1837487.73</v>
      </c>
      <c r="I64" s="95">
        <v>13.33</v>
      </c>
      <c r="J64" s="94">
        <v>492281</v>
      </c>
      <c r="K64" s="94">
        <v>0</v>
      </c>
      <c r="L64" s="94">
        <v>492281</v>
      </c>
      <c r="M64" s="94">
        <v>146380.53</v>
      </c>
      <c r="N64" s="94">
        <v>0</v>
      </c>
      <c r="O64" s="94">
        <v>1463805.3</v>
      </c>
      <c r="P64" s="94">
        <v>123379.15400000001</v>
      </c>
      <c r="Q64" s="94">
        <v>2079465.4540000001</v>
      </c>
      <c r="R64" s="95">
        <v>113.16894366418437</v>
      </c>
      <c r="S64" s="94">
        <v>73226.09</v>
      </c>
      <c r="T64" s="95">
        <v>39.851199441750829</v>
      </c>
      <c r="U64" s="96" t="s">
        <v>49</v>
      </c>
      <c r="V64" s="24"/>
    </row>
    <row r="65" spans="1:22" ht="18.75" customHeight="1" x14ac:dyDescent="0.2">
      <c r="A65" s="90" t="s">
        <v>146</v>
      </c>
      <c r="B65" s="91" t="s">
        <v>64</v>
      </c>
      <c r="C65" s="91" t="s">
        <v>93</v>
      </c>
      <c r="D65" s="92" t="s">
        <v>109</v>
      </c>
      <c r="E65" s="93">
        <v>118</v>
      </c>
      <c r="F65" s="94">
        <v>1733618.52</v>
      </c>
      <c r="G65" s="94">
        <v>988090.96</v>
      </c>
      <c r="H65" s="94">
        <v>2721709.48</v>
      </c>
      <c r="I65" s="95">
        <v>12.92</v>
      </c>
      <c r="J65" s="94">
        <v>183944</v>
      </c>
      <c r="K65" s="94">
        <v>793456.75</v>
      </c>
      <c r="L65" s="94">
        <v>977400.75</v>
      </c>
      <c r="M65" s="94">
        <v>203476.84</v>
      </c>
      <c r="N65" s="94">
        <v>72483.75</v>
      </c>
      <c r="O65" s="94">
        <v>2107252.15</v>
      </c>
      <c r="P65" s="94">
        <v>31722.865000000002</v>
      </c>
      <c r="Q65" s="94">
        <v>3116375.7650000001</v>
      </c>
      <c r="R65" s="95">
        <v>114.50067642781624</v>
      </c>
      <c r="S65" s="94">
        <v>104699.91</v>
      </c>
      <c r="T65" s="95">
        <v>38.468437123568386</v>
      </c>
    </row>
    <row r="66" spans="1:22" ht="18.75" customHeight="1" x14ac:dyDescent="0.2">
      <c r="A66" s="90" t="s">
        <v>147</v>
      </c>
      <c r="B66" s="91" t="s">
        <v>133</v>
      </c>
      <c r="C66" s="91">
        <v>44641</v>
      </c>
      <c r="D66" s="92">
        <v>105</v>
      </c>
      <c r="E66" s="102">
        <v>105</v>
      </c>
      <c r="F66" s="94">
        <v>578652.32499999995</v>
      </c>
      <c r="G66" s="94">
        <v>387250.11</v>
      </c>
      <c r="H66" s="94">
        <v>965902.43499999994</v>
      </c>
      <c r="I66" s="95">
        <v>13.34</v>
      </c>
      <c r="J66" s="94">
        <v>200220</v>
      </c>
      <c r="K66" s="94">
        <v>0</v>
      </c>
      <c r="L66" s="94">
        <v>200220</v>
      </c>
      <c r="M66" s="94">
        <v>76034.98</v>
      </c>
      <c r="N66" s="94">
        <v>0</v>
      </c>
      <c r="O66" s="94">
        <v>760349.79999999993</v>
      </c>
      <c r="P66" s="94">
        <v>0</v>
      </c>
      <c r="Q66" s="94">
        <v>960569.79999999993</v>
      </c>
      <c r="R66" s="95">
        <v>99.4479116309506</v>
      </c>
      <c r="S66" s="94">
        <v>33180.01</v>
      </c>
      <c r="T66" s="95">
        <v>34.351305885257453</v>
      </c>
      <c r="U66" s="60" t="s">
        <v>49</v>
      </c>
    </row>
    <row r="67" spans="1:22" ht="18.75" customHeight="1" x14ac:dyDescent="0.2">
      <c r="A67" s="90" t="s">
        <v>148</v>
      </c>
      <c r="B67" s="91" t="s">
        <v>53</v>
      </c>
      <c r="C67" s="91">
        <v>44640</v>
      </c>
      <c r="D67" s="92">
        <v>101</v>
      </c>
      <c r="E67" s="102">
        <v>101</v>
      </c>
      <c r="F67" s="94">
        <v>949789.21</v>
      </c>
      <c r="G67" s="94">
        <v>1208000.1399999999</v>
      </c>
      <c r="H67" s="94">
        <v>2157789.3499999996</v>
      </c>
      <c r="I67" s="95">
        <v>13.54</v>
      </c>
      <c r="J67" s="94">
        <v>225399.9</v>
      </c>
      <c r="K67" s="94">
        <v>528448.4</v>
      </c>
      <c r="L67" s="94">
        <v>753848.3</v>
      </c>
      <c r="M67" s="94">
        <v>170097.09</v>
      </c>
      <c r="N67" s="94">
        <v>0</v>
      </c>
      <c r="O67" s="94">
        <v>1700970.9</v>
      </c>
      <c r="P67" s="94">
        <v>129726.7608</v>
      </c>
      <c r="Q67" s="94">
        <v>2584545.9608</v>
      </c>
      <c r="R67" s="95">
        <v>119.77749175562482</v>
      </c>
      <c r="S67" s="94">
        <v>78906.080000000002</v>
      </c>
      <c r="T67" s="95">
        <v>36.568018096854551</v>
      </c>
      <c r="U67" s="96" t="s">
        <v>56</v>
      </c>
      <c r="V67" s="59"/>
    </row>
    <row r="68" spans="1:22" ht="18.75" customHeight="1" x14ac:dyDescent="0.2">
      <c r="A68" s="90" t="s">
        <v>149</v>
      </c>
      <c r="B68" s="91" t="s">
        <v>53</v>
      </c>
      <c r="C68" s="91">
        <v>44660</v>
      </c>
      <c r="D68" s="92">
        <v>121</v>
      </c>
      <c r="E68" s="102">
        <v>121</v>
      </c>
      <c r="F68" s="94">
        <v>631146.79</v>
      </c>
      <c r="G68" s="94">
        <v>536701.71</v>
      </c>
      <c r="H68" s="94">
        <v>1167848.5</v>
      </c>
      <c r="I68" s="95">
        <v>14.23</v>
      </c>
      <c r="J68" s="94">
        <v>692474</v>
      </c>
      <c r="K68" s="94">
        <v>0</v>
      </c>
      <c r="L68" s="94">
        <v>692474</v>
      </c>
      <c r="M68" s="94">
        <v>49821.069999999992</v>
      </c>
      <c r="N68" s="94">
        <v>0</v>
      </c>
      <c r="O68" s="94">
        <v>498210.69999999995</v>
      </c>
      <c r="P68" s="94">
        <v>211721.5</v>
      </c>
      <c r="Q68" s="94">
        <v>1402406.2</v>
      </c>
      <c r="R68" s="95">
        <v>120.08460001447105</v>
      </c>
      <c r="S68" s="94">
        <v>42959.34</v>
      </c>
      <c r="T68" s="95">
        <v>36.785028195009886</v>
      </c>
      <c r="U68" s="96" t="s">
        <v>49</v>
      </c>
      <c r="V68" s="59"/>
    </row>
    <row r="69" spans="1:22" ht="18.75" customHeight="1" x14ac:dyDescent="0.2">
      <c r="A69" s="90" t="s">
        <v>151</v>
      </c>
      <c r="B69" s="91" t="s">
        <v>64</v>
      </c>
      <c r="C69" s="91" t="s">
        <v>152</v>
      </c>
      <c r="D69" s="92" t="s">
        <v>153</v>
      </c>
      <c r="E69" s="93">
        <v>141</v>
      </c>
      <c r="F69" s="94">
        <v>2118990.58</v>
      </c>
      <c r="G69" s="94">
        <v>252409.84</v>
      </c>
      <c r="H69" s="94">
        <v>2371400.42</v>
      </c>
      <c r="I69" s="95">
        <v>13.75</v>
      </c>
      <c r="J69" s="94">
        <v>0</v>
      </c>
      <c r="K69" s="94">
        <v>0</v>
      </c>
      <c r="L69" s="94">
        <v>0</v>
      </c>
      <c r="M69" s="94">
        <v>270048.61</v>
      </c>
      <c r="N69" s="94">
        <v>40443</v>
      </c>
      <c r="O69" s="94">
        <v>2740929.0999999996</v>
      </c>
      <c r="P69" s="94">
        <v>122456.841</v>
      </c>
      <c r="Q69" s="94">
        <v>2863385.9409999996</v>
      </c>
      <c r="R69" s="95">
        <v>120.74662367648563</v>
      </c>
      <c r="S69" s="94">
        <v>87820.92</v>
      </c>
      <c r="T69" s="95">
        <v>37.033357698401687</v>
      </c>
      <c r="U69" s="96"/>
    </row>
    <row r="70" spans="1:22" ht="18.75" customHeight="1" x14ac:dyDescent="0.2">
      <c r="A70" s="90" t="s">
        <v>154</v>
      </c>
      <c r="B70" s="91" t="s">
        <v>133</v>
      </c>
      <c r="C70" s="91" t="s">
        <v>54</v>
      </c>
      <c r="D70" s="92" t="s">
        <v>155</v>
      </c>
      <c r="E70" s="93">
        <v>124</v>
      </c>
      <c r="F70" s="94">
        <v>3455428.93</v>
      </c>
      <c r="G70" s="94">
        <v>301553.83</v>
      </c>
      <c r="H70" s="94">
        <v>3756982.7600000002</v>
      </c>
      <c r="I70" s="95">
        <v>13.49</v>
      </c>
      <c r="J70" s="94">
        <v>300620</v>
      </c>
      <c r="K70" s="94">
        <v>982354.25</v>
      </c>
      <c r="L70" s="94">
        <v>1282974.25</v>
      </c>
      <c r="M70" s="94">
        <v>314420.69199999998</v>
      </c>
      <c r="N70" s="94">
        <v>289200.59999999998</v>
      </c>
      <c r="O70" s="94">
        <v>3433407.52</v>
      </c>
      <c r="P70" s="94">
        <v>12267</v>
      </c>
      <c r="Q70" s="94">
        <v>4728648.7699999996</v>
      </c>
      <c r="R70" s="95">
        <v>125.86293502182585</v>
      </c>
      <c r="S70" s="94">
        <v>124744.96000000001</v>
      </c>
      <c r="T70" s="95">
        <v>33.203495456018537</v>
      </c>
      <c r="U70" s="96"/>
    </row>
    <row r="71" spans="1:22" ht="18.75" customHeight="1" x14ac:dyDescent="0.2">
      <c r="A71" s="90" t="s">
        <v>156</v>
      </c>
      <c r="B71" s="91" t="s">
        <v>133</v>
      </c>
      <c r="C71" s="91" t="s">
        <v>54</v>
      </c>
      <c r="D71" s="92" t="s">
        <v>155</v>
      </c>
      <c r="E71" s="93">
        <v>124</v>
      </c>
      <c r="F71" s="94">
        <v>1665954.64</v>
      </c>
      <c r="G71" s="94">
        <v>1388619.38</v>
      </c>
      <c r="H71" s="94">
        <v>3054574.0199999996</v>
      </c>
      <c r="I71" s="95">
        <v>13.14</v>
      </c>
      <c r="J71" s="94">
        <v>3113.5</v>
      </c>
      <c r="K71" s="94">
        <v>18161.5</v>
      </c>
      <c r="L71" s="94">
        <v>21275</v>
      </c>
      <c r="M71" s="94">
        <v>344176.53</v>
      </c>
      <c r="N71" s="94">
        <v>0</v>
      </c>
      <c r="O71" s="94">
        <v>3441765.3000000003</v>
      </c>
      <c r="P71" s="94">
        <v>0</v>
      </c>
      <c r="Q71" s="94">
        <v>3463040.3000000003</v>
      </c>
      <c r="R71" s="95">
        <v>113.37228292146609</v>
      </c>
      <c r="S71" s="94">
        <v>121005.79</v>
      </c>
      <c r="T71" s="95">
        <v>39.614620306369268</v>
      </c>
      <c r="U71" s="96"/>
    </row>
    <row r="72" spans="1:22" ht="18.75" customHeight="1" x14ac:dyDescent="0.2">
      <c r="A72" s="90" t="s">
        <v>157</v>
      </c>
      <c r="B72" s="91" t="s">
        <v>133</v>
      </c>
      <c r="C72" s="91" t="s">
        <v>194</v>
      </c>
      <c r="D72" s="92" t="s">
        <v>205</v>
      </c>
      <c r="E72" s="93">
        <v>109</v>
      </c>
      <c r="F72" s="94">
        <v>1217959.97</v>
      </c>
      <c r="G72" s="94">
        <v>1354376.8</v>
      </c>
      <c r="H72" s="94">
        <v>2572336.77</v>
      </c>
      <c r="I72" s="95">
        <v>13.32</v>
      </c>
      <c r="J72" s="94">
        <v>142112</v>
      </c>
      <c r="K72" s="94">
        <v>606965</v>
      </c>
      <c r="L72" s="94">
        <v>749077</v>
      </c>
      <c r="M72" s="94">
        <v>213208.41100000002</v>
      </c>
      <c r="N72" s="94">
        <v>0</v>
      </c>
      <c r="O72" s="94">
        <v>2132084.1100000003</v>
      </c>
      <c r="P72" s="94">
        <v>0</v>
      </c>
      <c r="Q72" s="94">
        <v>2881161.1100000003</v>
      </c>
      <c r="R72" s="95">
        <v>112.00559520828217</v>
      </c>
      <c r="S72" s="94">
        <v>98508.52</v>
      </c>
      <c r="T72" s="95">
        <v>38.295343420371822</v>
      </c>
      <c r="U72" s="96"/>
    </row>
    <row r="73" spans="1:22" ht="18.75" customHeight="1" x14ac:dyDescent="0.2">
      <c r="A73" s="90" t="s">
        <v>158</v>
      </c>
      <c r="B73" s="91" t="s">
        <v>133</v>
      </c>
      <c r="C73" s="91" t="s">
        <v>46</v>
      </c>
      <c r="D73" s="92" t="s">
        <v>159</v>
      </c>
      <c r="E73" s="93">
        <v>126</v>
      </c>
      <c r="F73" s="94">
        <v>2402103.83</v>
      </c>
      <c r="G73" s="94">
        <v>918075.51</v>
      </c>
      <c r="H73" s="94">
        <v>3320179.34</v>
      </c>
      <c r="I73" s="95">
        <v>13.15</v>
      </c>
      <c r="J73" s="94">
        <v>0</v>
      </c>
      <c r="K73" s="94">
        <v>0</v>
      </c>
      <c r="L73" s="94">
        <v>0</v>
      </c>
      <c r="M73" s="94">
        <v>398919.74</v>
      </c>
      <c r="N73" s="94">
        <v>0</v>
      </c>
      <c r="O73" s="94">
        <v>3989197.4</v>
      </c>
      <c r="P73" s="94">
        <v>0</v>
      </c>
      <c r="Q73" s="94">
        <v>3989197.4</v>
      </c>
      <c r="R73" s="95">
        <v>120.15005791825692</v>
      </c>
      <c r="S73" s="94">
        <v>118906.32</v>
      </c>
      <c r="T73" s="95">
        <v>35.813222065287597</v>
      </c>
    </row>
    <row r="74" spans="1:22" ht="18.75" customHeight="1" x14ac:dyDescent="0.2">
      <c r="A74" s="90" t="s">
        <v>160</v>
      </c>
      <c r="B74" s="91" t="s">
        <v>53</v>
      </c>
      <c r="C74" s="91" t="s">
        <v>161</v>
      </c>
      <c r="D74" s="92" t="s">
        <v>44</v>
      </c>
      <c r="E74" s="93">
        <v>113</v>
      </c>
      <c r="F74" s="94">
        <v>830478.1</v>
      </c>
      <c r="G74" s="94">
        <v>682768.45</v>
      </c>
      <c r="H74" s="94">
        <v>1513246.5499999998</v>
      </c>
      <c r="I74" s="95">
        <v>13.15</v>
      </c>
      <c r="J74" s="94">
        <v>0</v>
      </c>
      <c r="K74" s="94">
        <v>0</v>
      </c>
      <c r="L74" s="94">
        <v>0</v>
      </c>
      <c r="M74" s="94">
        <v>151856.37</v>
      </c>
      <c r="N74" s="94">
        <v>20012.5</v>
      </c>
      <c r="O74" s="94">
        <v>1538576.2</v>
      </c>
      <c r="P74" s="94">
        <v>192449.18300000002</v>
      </c>
      <c r="Q74" s="94">
        <v>1731025.3829999999</v>
      </c>
      <c r="R74" s="95">
        <v>114.39149707626956</v>
      </c>
      <c r="S74" s="94">
        <v>59993.36</v>
      </c>
      <c r="T74" s="95">
        <v>39.645462928694606</v>
      </c>
    </row>
    <row r="75" spans="1:22" ht="18.75" customHeight="1" x14ac:dyDescent="0.2">
      <c r="A75" s="90" t="s">
        <v>162</v>
      </c>
      <c r="B75" s="91" t="s">
        <v>108</v>
      </c>
      <c r="C75" s="91" t="s">
        <v>43</v>
      </c>
      <c r="D75" s="92" t="s">
        <v>163</v>
      </c>
      <c r="E75" s="93">
        <v>114</v>
      </c>
      <c r="F75" s="94">
        <v>664102.64</v>
      </c>
      <c r="G75" s="94">
        <v>516661.24</v>
      </c>
      <c r="H75" s="94">
        <v>1180763.8799999999</v>
      </c>
      <c r="I75" s="95">
        <v>13.11</v>
      </c>
      <c r="J75" s="94">
        <v>3987</v>
      </c>
      <c r="K75" s="94">
        <v>1527</v>
      </c>
      <c r="L75" s="94">
        <v>5514</v>
      </c>
      <c r="M75" s="94">
        <v>109526.77</v>
      </c>
      <c r="N75" s="94">
        <v>0</v>
      </c>
      <c r="O75" s="94">
        <v>1095267.7</v>
      </c>
      <c r="P75" s="94">
        <v>112921.49369999999</v>
      </c>
      <c r="Q75" s="94">
        <v>1213703.1936999999</v>
      </c>
      <c r="R75" s="95">
        <v>102.78966135888236</v>
      </c>
      <c r="S75" s="94">
        <v>53943.43</v>
      </c>
      <c r="T75" s="95">
        <v>45.685196603405586</v>
      </c>
    </row>
    <row r="76" spans="1:22" ht="18.75" customHeight="1" x14ac:dyDescent="0.2">
      <c r="A76" s="90" t="s">
        <v>164</v>
      </c>
      <c r="B76" s="91" t="s">
        <v>117</v>
      </c>
      <c r="C76" s="91" t="s">
        <v>135</v>
      </c>
      <c r="D76" s="92" t="s">
        <v>41</v>
      </c>
      <c r="E76" s="93">
        <v>86</v>
      </c>
      <c r="F76" s="94">
        <v>196105.3</v>
      </c>
      <c r="G76" s="94">
        <v>153387.4</v>
      </c>
      <c r="H76" s="94">
        <v>349492.69999999995</v>
      </c>
      <c r="I76" s="95">
        <v>13.14</v>
      </c>
      <c r="J76" s="94">
        <v>0</v>
      </c>
      <c r="K76" s="94">
        <v>0</v>
      </c>
      <c r="L76" s="94">
        <v>0</v>
      </c>
      <c r="M76" s="94">
        <v>37437.879999999997</v>
      </c>
      <c r="N76" s="94">
        <v>0</v>
      </c>
      <c r="O76" s="94">
        <v>374378.8</v>
      </c>
      <c r="P76" s="94">
        <v>10469.5</v>
      </c>
      <c r="Q76" s="94">
        <v>384848.3</v>
      </c>
      <c r="R76" s="95">
        <v>110.1162628003389</v>
      </c>
      <c r="S76" s="94">
        <v>17964.78</v>
      </c>
      <c r="T76" s="95">
        <v>51.40244703251313</v>
      </c>
    </row>
    <row r="77" spans="1:22" ht="18.75" customHeight="1" x14ac:dyDescent="0.2">
      <c r="A77" s="90" t="s">
        <v>165</v>
      </c>
      <c r="B77" s="91" t="s">
        <v>68</v>
      </c>
      <c r="C77" s="91" t="s">
        <v>166</v>
      </c>
      <c r="D77" s="92" t="s">
        <v>121</v>
      </c>
      <c r="E77" s="93">
        <v>93</v>
      </c>
      <c r="F77" s="94">
        <v>748360.74</v>
      </c>
      <c r="G77" s="94">
        <v>380485.47</v>
      </c>
      <c r="H77" s="94">
        <v>1128846.21</v>
      </c>
      <c r="I77" s="95">
        <v>13.88</v>
      </c>
      <c r="J77" s="94">
        <v>0</v>
      </c>
      <c r="K77" s="94">
        <v>0</v>
      </c>
      <c r="L77" s="94">
        <v>0</v>
      </c>
      <c r="M77" s="94">
        <v>149488.16</v>
      </c>
      <c r="N77" s="94">
        <v>0</v>
      </c>
      <c r="O77" s="94">
        <v>1494881.6</v>
      </c>
      <c r="P77" s="94">
        <v>0</v>
      </c>
      <c r="Q77" s="94">
        <v>1494881.6</v>
      </c>
      <c r="R77" s="95">
        <v>132.42562066979877</v>
      </c>
      <c r="S77" s="94">
        <v>37895.300000000003</v>
      </c>
      <c r="T77" s="95">
        <v>33.569940408445895</v>
      </c>
    </row>
    <row r="78" spans="1:22" ht="18.75" customHeight="1" x14ac:dyDescent="0.2">
      <c r="A78" s="90" t="s">
        <v>167</v>
      </c>
      <c r="B78" s="91" t="s">
        <v>68</v>
      </c>
      <c r="C78" s="91" t="s">
        <v>46</v>
      </c>
      <c r="D78" s="92" t="s">
        <v>114</v>
      </c>
      <c r="E78" s="93">
        <v>122</v>
      </c>
      <c r="F78" s="94">
        <v>423810.36</v>
      </c>
      <c r="G78" s="94">
        <v>536915.78</v>
      </c>
      <c r="H78" s="94">
        <v>960726.14</v>
      </c>
      <c r="I78" s="95">
        <v>13.01</v>
      </c>
      <c r="J78" s="94">
        <v>0</v>
      </c>
      <c r="K78" s="94">
        <v>0</v>
      </c>
      <c r="L78" s="94">
        <v>0</v>
      </c>
      <c r="M78" s="94">
        <v>110542.31</v>
      </c>
      <c r="N78" s="94">
        <v>0</v>
      </c>
      <c r="O78" s="94">
        <v>1105423.1000000001</v>
      </c>
      <c r="P78" s="94">
        <v>0</v>
      </c>
      <c r="Q78" s="94">
        <v>1105423.1000000001</v>
      </c>
      <c r="R78" s="95">
        <v>115.06120776520144</v>
      </c>
      <c r="S78" s="94">
        <v>34717.089999999997</v>
      </c>
      <c r="T78" s="95">
        <v>36.136302068350091</v>
      </c>
    </row>
    <row r="79" spans="1:22" ht="18.75" customHeight="1" x14ac:dyDescent="0.2">
      <c r="A79" s="97" t="s">
        <v>65</v>
      </c>
      <c r="B79" s="98"/>
      <c r="C79" s="98"/>
      <c r="D79" s="99"/>
      <c r="E79" s="99"/>
      <c r="F79" s="100">
        <v>30064536.454999998</v>
      </c>
      <c r="G79" s="100">
        <v>16120898.310000001</v>
      </c>
      <c r="H79" s="100">
        <v>46185434.765000015</v>
      </c>
      <c r="I79" s="101">
        <v>13.442228479375011</v>
      </c>
      <c r="J79" s="100">
        <v>3277252.65</v>
      </c>
      <c r="K79" s="100">
        <v>6168510.0600000005</v>
      </c>
      <c r="L79" s="100">
        <v>9445762.7100000009</v>
      </c>
      <c r="M79" s="100">
        <v>4212195.1339999996</v>
      </c>
      <c r="N79" s="100">
        <v>1337435.1000000001</v>
      </c>
      <c r="O79" s="100">
        <v>43459386.439999998</v>
      </c>
      <c r="P79" s="100">
        <v>2065735.2546000001</v>
      </c>
      <c r="Q79" s="100">
        <v>54970884.404600002</v>
      </c>
      <c r="R79" s="101">
        <v>119.02212176696391</v>
      </c>
      <c r="S79" s="100">
        <v>1728153.5120000001</v>
      </c>
      <c r="T79" s="101">
        <v>37.4177166631247</v>
      </c>
    </row>
    <row r="80" spans="1:22" ht="18.75" customHeight="1" x14ac:dyDescent="0.2">
      <c r="A80" s="104" t="s">
        <v>18</v>
      </c>
      <c r="B80" s="105"/>
      <c r="C80" s="105"/>
      <c r="D80" s="106"/>
      <c r="E80" s="106"/>
      <c r="F80" s="107">
        <v>66951734.424999997</v>
      </c>
      <c r="G80" s="107">
        <v>25118934.550000001</v>
      </c>
      <c r="H80" s="107">
        <v>92070668.975000024</v>
      </c>
      <c r="I80" s="108">
        <v>12.70201876705762</v>
      </c>
      <c r="J80" s="107">
        <v>9519085.4563999996</v>
      </c>
      <c r="K80" s="107">
        <v>13029834.609999999</v>
      </c>
      <c r="L80" s="107">
        <v>22548920.066399999</v>
      </c>
      <c r="M80" s="107">
        <v>7341383.4950000001</v>
      </c>
      <c r="N80" s="107">
        <v>1688649.3</v>
      </c>
      <c r="O80" s="100">
        <v>75102484.25</v>
      </c>
      <c r="P80" s="107">
        <v>3916217.415</v>
      </c>
      <c r="Q80" s="107">
        <v>101567621.7314</v>
      </c>
      <c r="R80" s="101">
        <v>110.31485147455449</v>
      </c>
      <c r="S80" s="107">
        <v>3591113.142</v>
      </c>
      <c r="T80" s="101">
        <v>39.003878020861301</v>
      </c>
    </row>
    <row r="81" spans="1:17" ht="18.75" customHeight="1" x14ac:dyDescent="0.2">
      <c r="A81" s="57" t="s">
        <v>168</v>
      </c>
      <c r="B81" s="62" t="s">
        <v>169</v>
      </c>
    </row>
    <row r="82" spans="1:17" ht="18.75" customHeight="1" x14ac:dyDescent="0.2">
      <c r="A82" s="109"/>
      <c r="B82" s="110" t="s">
        <v>170</v>
      </c>
    </row>
    <row r="83" spans="1:17" ht="18.75" customHeight="1" x14ac:dyDescent="0.2">
      <c r="A83" s="109"/>
      <c r="B83" s="110" t="s">
        <v>171</v>
      </c>
    </row>
    <row r="84" spans="1:17" ht="18.75" customHeight="1" x14ac:dyDescent="0.2">
      <c r="A84" s="109"/>
      <c r="B84" s="110" t="s">
        <v>172</v>
      </c>
    </row>
    <row r="85" spans="1:17" ht="18.75" customHeight="1" x14ac:dyDescent="0.2">
      <c r="B85" s="110" t="s">
        <v>173</v>
      </c>
    </row>
    <row r="86" spans="1:17" ht="18.75" customHeight="1" x14ac:dyDescent="0.2">
      <c r="B86" s="110" t="s">
        <v>174</v>
      </c>
    </row>
    <row r="87" spans="1:17" ht="18.75" customHeight="1" x14ac:dyDescent="0.2">
      <c r="B87" s="110" t="s">
        <v>175</v>
      </c>
    </row>
    <row r="88" spans="1:17" ht="18.75" customHeight="1" x14ac:dyDescent="0.2">
      <c r="B88" s="110" t="s">
        <v>176</v>
      </c>
    </row>
    <row r="89" spans="1:17" ht="18.75" customHeight="1" x14ac:dyDescent="0.2">
      <c r="B89" s="111" t="s">
        <v>177</v>
      </c>
    </row>
    <row r="90" spans="1:17" ht="18.75" customHeight="1" x14ac:dyDescent="0.2">
      <c r="B90" s="62" t="s">
        <v>178</v>
      </c>
    </row>
    <row r="91" spans="1:17" ht="18.75" customHeight="1" x14ac:dyDescent="0.2">
      <c r="B91" s="110" t="s">
        <v>179</v>
      </c>
      <c r="Q91" s="52">
        <v>243026</v>
      </c>
    </row>
    <row r="92" spans="1:17" ht="18.75" customHeight="1" x14ac:dyDescent="0.2">
      <c r="B92" s="110" t="s">
        <v>180</v>
      </c>
    </row>
    <row r="93" spans="1:17" ht="18.75" customHeight="1" x14ac:dyDescent="0.2">
      <c r="A93" s="112"/>
      <c r="B93" s="110" t="s">
        <v>181</v>
      </c>
      <c r="Q93" s="113"/>
    </row>
    <row r="94" spans="1:17" ht="18.75" customHeight="1" x14ac:dyDescent="0.2">
      <c r="A94" s="112"/>
      <c r="B94" s="114" t="s">
        <v>182</v>
      </c>
    </row>
    <row r="95" spans="1:17" ht="18.75" customHeight="1" x14ac:dyDescent="0.2">
      <c r="A95" s="115"/>
    </row>
    <row r="96" spans="1:17" ht="18.75" customHeight="1" x14ac:dyDescent="0.2">
      <c r="A96" s="115"/>
    </row>
    <row r="97" spans="1:15" ht="18.75" customHeight="1" x14ac:dyDescent="0.2">
      <c r="A97" s="115"/>
    </row>
    <row r="98" spans="1:15" ht="18.75" customHeight="1" x14ac:dyDescent="0.2">
      <c r="A98" s="115"/>
    </row>
    <row r="99" spans="1:15" ht="18.75" customHeight="1" x14ac:dyDescent="0.2"/>
    <row r="100" spans="1:15" ht="18.75" customHeight="1" x14ac:dyDescent="0.2">
      <c r="A100" s="115"/>
    </row>
    <row r="101" spans="1:15" ht="18.75" customHeight="1" x14ac:dyDescent="0.2"/>
    <row r="102" spans="1:15" ht="18.75" customHeight="1" x14ac:dyDescent="0.2">
      <c r="A102" s="112"/>
    </row>
    <row r="103" spans="1:15" ht="18.75" customHeight="1" x14ac:dyDescent="0.2"/>
    <row r="104" spans="1:15" ht="18.75" customHeight="1" x14ac:dyDescent="0.2"/>
    <row r="105" spans="1:15" ht="18.75" customHeight="1" x14ac:dyDescent="0.2"/>
    <row r="106" spans="1:15" ht="18.75" customHeight="1" x14ac:dyDescent="0.2"/>
    <row r="107" spans="1:15" ht="18.75" customHeight="1" x14ac:dyDescent="0.2"/>
    <row r="108" spans="1:15" ht="18.75" customHeight="1" x14ac:dyDescent="0.2"/>
    <row r="109" spans="1:15" ht="18.75" customHeight="1" x14ac:dyDescent="0.2"/>
    <row r="110" spans="1:15" ht="18.75" customHeight="1" x14ac:dyDescent="0.2">
      <c r="B110" s="116"/>
      <c r="O110" s="113"/>
    </row>
  </sheetData>
  <hyperlinks>
    <hyperlink ref="B9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รายภาค</vt:lpstr>
      <vt:lpstr>รายเขต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tim</cp:lastModifiedBy>
  <dcterms:created xsi:type="dcterms:W3CDTF">2022-05-18T02:39:06Z</dcterms:created>
  <dcterms:modified xsi:type="dcterms:W3CDTF">2022-05-18T03:57:01Z</dcterms:modified>
</cp:coreProperties>
</file>